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760"/>
  </bookViews>
  <sheets>
    <sheet name="TKB KỲ 2 - 2025 - 2026" sheetId="1" r:id="rId1"/>
    <sheet name="Phòng " sheetId="2" r:id="rId2"/>
    <sheet name="Sheet1" sheetId="3" r:id="rId3"/>
  </sheets>
  <calcPr calcId="144525"/>
  <extLst>
    <ext uri="GoogleSheetsCustomDataVersion2">
      <go:sheetsCustomData xmlns:go="http://customooxmlschemas.google.com/" r:id="" roundtripDataChecksum="3c1vsaIiBMa4FJ7knrfaIQMj2s0+Q9SfHBrGG6ODasw="/>
    </ext>
  </extLst>
</workbook>
</file>

<file path=xl/calcChain.xml><?xml version="1.0" encoding="utf-8"?>
<calcChain xmlns="http://schemas.openxmlformats.org/spreadsheetml/2006/main">
  <c r="BE36" i="1" l="1"/>
  <c r="CC8" i="1" l="1"/>
  <c r="AB24" i="2" l="1"/>
  <c r="Q17" i="2" l="1"/>
  <c r="J23" i="3" l="1"/>
  <c r="I23" i="3"/>
</calcChain>
</file>

<file path=xl/sharedStrings.xml><?xml version="1.0" encoding="utf-8"?>
<sst xmlns="http://schemas.openxmlformats.org/spreadsheetml/2006/main" count="1373" uniqueCount="589">
  <si>
    <t>Thứ</t>
  </si>
  <si>
    <t>Buổi</t>
  </si>
  <si>
    <t>KHỐI CÁC LỚP NĂM 1</t>
  </si>
  <si>
    <t>KHỐI CÁC LỚP NĂM 2</t>
  </si>
  <si>
    <t>KHỐI CÁC LỚP NĂM 3</t>
  </si>
  <si>
    <t>KHỐI CÁC LỚP NĂM 4</t>
  </si>
  <si>
    <t>ĐHTNK14A</t>
  </si>
  <si>
    <t>SPAN K14A</t>
  </si>
  <si>
    <t>SPAN K14B</t>
  </si>
  <si>
    <t>SPMT K14A</t>
  </si>
  <si>
    <t>SPMT K14B</t>
  </si>
  <si>
    <t>ĐH K14A</t>
  </si>
  <si>
    <t>GDMN K14A</t>
  </si>
  <si>
    <t>GDMN K14B</t>
  </si>
  <si>
    <t>GDTH K14A</t>
  </si>
  <si>
    <t>GDTH K14B</t>
  </si>
  <si>
    <t>QL TDTT K14A1</t>
  </si>
  <si>
    <t>QL TDTT K14A2</t>
  </si>
  <si>
    <t>HL TDTT K14A1</t>
  </si>
  <si>
    <t>HL TDTT K14A2</t>
  </si>
  <si>
    <t>GDTC K14A</t>
  </si>
  <si>
    <t>GDTC K14B</t>
  </si>
  <si>
    <t>Luật K14A</t>
  </si>
  <si>
    <t>QLNN K14A</t>
  </si>
  <si>
    <t>QLVH K14A</t>
  </si>
  <si>
    <t>TVTBTH K14A</t>
  </si>
  <si>
    <t>VTLT K14A</t>
  </si>
  <si>
    <t>CTXH K14A</t>
  </si>
  <si>
    <t>CNTrT K14A</t>
  </si>
  <si>
    <t xml:space="preserve"> SP Tin K14A</t>
  </si>
  <si>
    <t xml:space="preserve"> SP Tin K14 B</t>
  </si>
  <si>
    <t>NNA K14A</t>
  </si>
  <si>
    <t>QTNL K14A</t>
  </si>
  <si>
    <t>QTKS K14A</t>
  </si>
  <si>
    <t>Du lịch K14A</t>
  </si>
  <si>
    <t>DL&amp;LH K14A</t>
  </si>
  <si>
    <t>ĐHTNK13</t>
  </si>
  <si>
    <t>ĐH K13</t>
  </si>
  <si>
    <t>GDMN K13</t>
  </si>
  <si>
    <t>GDTH K13A</t>
  </si>
  <si>
    <t>GDTH K13B</t>
  </si>
  <si>
    <t>QL TDTT K13</t>
  </si>
  <si>
    <t>HL TDTT K13</t>
  </si>
  <si>
    <t>GDTC K13</t>
  </si>
  <si>
    <t>Luật K13</t>
  </si>
  <si>
    <t>QLNN K13</t>
  </si>
  <si>
    <t>QLVH K13</t>
  </si>
  <si>
    <t>TVTBTH K13</t>
  </si>
  <si>
    <t>VTLT K13</t>
  </si>
  <si>
    <t>CTXH K13</t>
  </si>
  <si>
    <t>CNTrT K13</t>
  </si>
  <si>
    <t xml:space="preserve"> SP Tin K13</t>
  </si>
  <si>
    <t>NNA K13</t>
  </si>
  <si>
    <t>QTKS K13</t>
  </si>
  <si>
    <t>Du lịch K13</t>
  </si>
  <si>
    <t>DL&amp;LH K13</t>
  </si>
  <si>
    <t>ĐHSPANK12</t>
  </si>
  <si>
    <t>ĐHTNK12</t>
  </si>
  <si>
    <t>SPMT K12</t>
  </si>
  <si>
    <t>ĐH K12</t>
  </si>
  <si>
    <t>GDMN K12</t>
  </si>
  <si>
    <t>GDTH K12</t>
  </si>
  <si>
    <t>QL TDTT K12A</t>
  </si>
  <si>
    <t>QL TDTT K12B</t>
  </si>
  <si>
    <t>Luật K12</t>
  </si>
  <si>
    <t>QLNN K12</t>
  </si>
  <si>
    <t>CNTT ƯD 12</t>
  </si>
  <si>
    <t>TBTH K12</t>
  </si>
  <si>
    <t>VTLT K12</t>
  </si>
  <si>
    <t>CTXH K12</t>
  </si>
  <si>
    <t>CNTrT K12</t>
  </si>
  <si>
    <t>ĐH NNA K12</t>
  </si>
  <si>
    <t>QTKS K12</t>
  </si>
  <si>
    <t>Du lịch K12</t>
  </si>
  <si>
    <t>DL&amp;LH K12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</si>
  <si>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</si>
  <si>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</si>
  <si>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</si>
  <si>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</si>
  <si>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</si>
  <si>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</si>
  <si>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</si>
  <si>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</si>
  <si>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</si>
  <si>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K11</t>
  </si>
  <si>
    <t>GDTCK11</t>
  </si>
  <si>
    <t>Luật K11</t>
  </si>
  <si>
    <t>QLNN K11</t>
  </si>
  <si>
    <t>QLVH K11</t>
  </si>
  <si>
    <t>TTTV K11</t>
  </si>
  <si>
    <t>CTXH k11</t>
  </si>
  <si>
    <t>ĐH NNA K11</t>
  </si>
  <si>
    <t>QTKS K11</t>
  </si>
  <si>
    <t>Du lịch K11</t>
  </si>
  <si>
    <t>DL&amp;LH K11</t>
  </si>
  <si>
    <t>TCNK ÂNK35</t>
  </si>
  <si>
    <t>TCNK MTK35</t>
  </si>
  <si>
    <t>TCNK ÂNK36</t>
  </si>
  <si>
    <t>TCNK MTK36</t>
  </si>
  <si>
    <t>TCNK ÂNK37</t>
  </si>
  <si>
    <t>TCNK MTK37</t>
  </si>
  <si>
    <t>SV</t>
  </si>
  <si>
    <t>Sáng</t>
  </si>
  <si>
    <t xml:space="preserve">Tiếng anh 2
Tiết 1 - 3
 Cô Hà My
P. 303C
Tuần 6  -20
</t>
  </si>
  <si>
    <t xml:space="preserve">Công nghệ số
Tiết 1 - 4
 Cô Hằng
P.504C
Tuần 6 - 24
</t>
  </si>
  <si>
    <t>Nghỉ tự đào tạo</t>
  </si>
  <si>
    <t xml:space="preserve">Tiếng anh 2
Tiết 1 - 3
 Cô Thương Hiền
P. 304C
Tuần 6  -20
</t>
  </si>
  <si>
    <t xml:space="preserve">Công nghệ số
Tiết 1 - 4
 Thầy Biên nhóm 1  - P.505C
Thầy Công nhóm 2- P. 503
Tuần 6 - 24
</t>
  </si>
  <si>
    <t xml:space="preserve">Tiếng anh 2
Tiết 1 - 3
Cô Tào Thảo
P. 304B
Tuần 6  - 20
</t>
  </si>
  <si>
    <t xml:space="preserve">Giáo dục thể chất 3,4
Tiết 1 - 4
Thầy Hanh
Sân bãi
</t>
  </si>
  <si>
    <t xml:space="preserve">Hát hợp xướng 1
Tiết 1 - 4
 Thầy Thành
P. 302C
Tuần 1  -18
</t>
  </si>
  <si>
    <t>Làm đồ dùng dạy học và đồ chơi cho trẻ MN
Tiết 1 - 4
Cô Hồng Thúy
P. 501B
Tuần 1 - 14</t>
  </si>
  <si>
    <t>Thanh nhạc 3
Đàn phím điện tử 3
 GV Thanh nhạc + Nhạc cụ</t>
  </si>
  <si>
    <t xml:space="preserve">
Thanh nhạc 3
 GV Thanh nhạc + Nhạc cụ</t>
  </si>
  <si>
    <t>Đồ họa vi tính
Tiết 1 - 5
Thầy Chung
Thầy Trường
P. THĐH
Tuần 1- 15</t>
  </si>
  <si>
    <t xml:space="preserve">Tranh đồ họa ẩn lát
Tiết 1 - 4
cô Ngoan
P. 105C
Tuần 1 - 18
</t>
  </si>
  <si>
    <t xml:space="preserve">
Phương pháp cho trẻ làm quen với tác phẩm văn học
Tiết 1 - 4 
Cô Tạ Thủy
P. 202C
Tuần 1 - 15</t>
  </si>
  <si>
    <t xml:space="preserve">
Tổ chức trải nghiệm ở trường tiểu học
Tiết 1 - 4 
Cô Trần Vân
P. 203C
Tuần 1 - 15</t>
  </si>
  <si>
    <t xml:space="preserve">Truyền thông doanh nghiệp
Tiết 1 - 4
Thầy Trần Lộc
P. 401C
Tuần 1 - 15
</t>
  </si>
  <si>
    <t xml:space="preserve">Kinh tế du lịch
Tiết 1 - 3
Cô Bưởi
P. 301B
Tuần 1 - 15
</t>
  </si>
  <si>
    <t>Thanh nhạc 4
Tiết 1 - 5
GV TN</t>
  </si>
  <si>
    <t>Thực tập cuối khóa
Khoa lập kế hoạch gửi phòng ĐT xem xét theo dõi theo quy định</t>
  </si>
  <si>
    <t>Học văn hóa</t>
  </si>
  <si>
    <t>Chiều</t>
  </si>
  <si>
    <t>Thanh nhạc 1 
Piano 1
 GV - TNNC</t>
  </si>
  <si>
    <t>Đàn phím điện tử 1
Thanh nhạc 1
 GV - TNNC</t>
  </si>
  <si>
    <t xml:space="preserve">Giáo dục thể chất 2
Tiết 1- 4
Cô Loan
Sân bãi
</t>
  </si>
  <si>
    <t xml:space="preserve">Công nghệ số
Tiết 1 - 4
 Thầy Công
P.505C
Tuần 6 - 24
</t>
  </si>
  <si>
    <t xml:space="preserve">Công nghệ số
Tiết 1 - 4
 Thầy Hoàn
P.504C
Tuần 6 - 24
</t>
  </si>
  <si>
    <t>Văn học 2
Tiết 1 - 2
Cô Hoàng Kim Oanh
Cơ sở tự nhiên và XH
Tiết 3,4
Cô Lê Thị Dung
Bùi Thị Hậu
P. 204C
Tuần 1 - 15</t>
  </si>
  <si>
    <t>Pháp luật và đạo đức truyền thông
Tiết 1 - 3
Cô Tạ Thủy
P. 401C
Tuần 1 - 15</t>
  </si>
  <si>
    <t>Nghe nâng cao 2
Tiết 1 - 4
Cô Hồng Hạnh
P. 206C
Tuần 1 - 18</t>
  </si>
  <si>
    <t xml:space="preserve">Lịch sử âm nhạc Việt nam
Tiết 1 - 4
Thầy Thành
Tuần 1 -  12
302C
</t>
  </si>
  <si>
    <t>Thực tập sư phạm
Khoa lập kế hoạch gửi về phòng ĐT theo và thực theo kế hoạch</t>
  </si>
  <si>
    <t>Đồ họa ảnh
Tiết 1 - 4
Thầy Trường
P. THĐH
Tuần 1 - 15</t>
  </si>
  <si>
    <t>Quản lý trường Mầm non
Tiết 1 - 4
Cô Mơ
P. 203C
Tuần 1 - 6</t>
  </si>
  <si>
    <t>Mỹ thuật ứng dụng
Tiết 1 - 2
Cô Thư
P. 103C
Tuần 1 - 6</t>
  </si>
  <si>
    <t>Aerobic dành cho trẻ MN
Tiết 1 - 4
Thầy Tiến
Nhà tập ĐN</t>
  </si>
  <si>
    <t>Báo cáo thực tập
Khoa lập kế hoạch gửi phòng ĐT xem xét theo dõi theo quy định</t>
  </si>
  <si>
    <t>Quản trị thương hiệu
Tiết 1 - 4
Cô Phương Thúy
P. 306B
Tuần 1 - 6</t>
  </si>
  <si>
    <t>Quản trị khu Resort
Tiết 1- 4
Cô Vũ Thủy
P. 506C
Tuần 1 - 6</t>
  </si>
  <si>
    <t xml:space="preserve">Giáo dục chính trị
Tiết 1 - 3
Thầy Hải
P. 205C
Tuần 1 - 15
</t>
  </si>
  <si>
    <t>Thanh nhạc 4 -
 Nhạc cụ 4
Tiết 1 - 5
P. TH
Tuần 1 - 18</t>
  </si>
  <si>
    <t>Hình họa  đen trắng 3
Tiết 1 - 4
Thầy Thắng
P. 105C
Tuần 1 - 18</t>
  </si>
  <si>
    <t xml:space="preserve">
Tiếng anh 2
Tiết 1 - 3
Thầy Nguyên
P. 301B
Tuần 1 - 15
Ký năng thực hành biểu diễn thanh nhạc 1, nhạc cụ 1
Tiết 4,5</t>
  </si>
  <si>
    <t xml:space="preserve">
Tiếng anh 2
Tiết 1 - 3
Thầy Nguyên
P. 301B
Tuần 1 - 15</t>
  </si>
  <si>
    <t xml:space="preserve">Kinh tế chính trị Mac LêNin
Tiết 1 - 2
 Thầy Hải
Cơ sở văn hóa Việt Nam
Tiết 3 - 5
Cô Tạ Thủy
Hội trường tầng 5 nhà B
Tuần 6 - 20
</t>
  </si>
  <si>
    <t xml:space="preserve">Công nghệ số
Tiết 1 - 4
 Thầy Biên
P.505C
Tuần 6 - 24
</t>
  </si>
  <si>
    <t xml:space="preserve">Tiếng việt 2
Tiết 1 - 3
 Cô Bình
P.306B
Tuần 6 -20
</t>
  </si>
  <si>
    <t xml:space="preserve">Giáo dục thể chất 2,3
Tiết 1 - 4
Thầy An
Sân bãi
</t>
  </si>
  <si>
    <t>Đệm đàn
Thanh nhạc 2 
GV TN+NC
Tuần 1 - 18</t>
  </si>
  <si>
    <t>Giáo dục tiểu học
Tiết 1 - 3
Cô Tuyên
P. 203C
Tuần 1 - 15</t>
  </si>
  <si>
    <t xml:space="preserve">Quản lý hành chính nhà nước &amp; QL ngành GDĐT
Tiết 1 - 3
Cô Mơ
P. 205C
Tuần 1 - 8
</t>
  </si>
  <si>
    <t xml:space="preserve">Tin học chuyên ngành
Tiết 1 - 4
Thầy Đỉnh
P. 503C
Tuần 1 - 15
</t>
  </si>
  <si>
    <t xml:space="preserve">
Sáng tác thiết kế 5
Tiết 1 - 5
Cô Ngoan
Xưởng ĐH
Tuần 1 - 18</t>
  </si>
  <si>
    <t xml:space="preserve">Thiết kế ẩn phẩm truyền thông
Tiết 1 - 4
Thầy Trần Lộc
P. 401C
Tuần 1 - 18
</t>
  </si>
  <si>
    <t xml:space="preserve">Nghiệp vụ hướng dẫn du lịch
Tiết 1 - 4
Cô Quỳnh
Tuần 1 - 18
P. 301B
</t>
  </si>
  <si>
    <t>Thực hành âm nhạc tổng hợp
Khoa lập kế hoạch gửi về phòng ĐT theo và thực theo kế hoạch</t>
  </si>
  <si>
    <t>Thực tế chuyên ngành
Khoa lập kế hoạch gửi về phòng ĐT theo và thực theo kế hoạch</t>
  </si>
  <si>
    <t>Thực tập cuối khóa
Khoa lập kế hoạch gửi về phòng ĐT theo và thực theo kế hoạch</t>
  </si>
  <si>
    <t>Công nghệ số
Tiết 1 - 4
 Cô Hằng
P.505C
Tuần 6 - 24
Thứ tự 1 - 25</t>
  </si>
  <si>
    <t>Công nghệ số
Tiết 1 - 4
 Thầy Biên
P.504C
Tuần 6 - 24
Thứ tự lớp TN K14 từ 26 - đến hết ghép cùng</t>
  </si>
  <si>
    <t xml:space="preserve">Giáo dục thể chất 2,3
Tiết 1 - 4
Thầy Tiến
Sân bãi
</t>
  </si>
  <si>
    <t>Kinh tế chính trị Mac LêNin
Tiết 1 - 2
 Cô Tình
Cơ sở văn hóa Việt Nam
Tiết 3 - 5
Thầy Hoàng Mạnh Hà
Hội trường tầng 5 nhà B
Tuần 6 - 20</t>
  </si>
  <si>
    <t xml:space="preserve">Lịch sử âm nhạc thế giới
Tiết 1 - 4
 Thầy Thành
P. 303C
Tuần 1  - 15
</t>
  </si>
  <si>
    <t>Hình họa 3
Tiết 1 - 4
Thầy Thắng
P. 103C
Tuần 1 - 18</t>
  </si>
  <si>
    <t xml:space="preserve">
Giao tiếp sư phạm MN
Tiết 1 - 4
Cô Mai Vân
P. 402C
Tuần 1 - 15</t>
  </si>
  <si>
    <t>Kỹ năng giao tiếp
Tiết 1 - 4
Thầy Lê Bá Thành
P. 401C
Tuần 1 - 18</t>
  </si>
  <si>
    <t>Cơ sở dữ liệu
Tiết 1 - 3
Thầy Hoàn
205C
Tuần 1 - 15</t>
  </si>
  <si>
    <t xml:space="preserve">
Nhập môn sáng tác 
Tiết 1 - 4
Thầy Dũng (GV mời)
P.302C
Tuần 1 - 8</t>
  </si>
  <si>
    <t xml:space="preserve">Biểu diễn với dàn nhạc tổng hợp
Tiết 1 - 2
Thầy Đông
Khoa đề nghị phòng phù hợp
</t>
  </si>
  <si>
    <t>Lễ tân ngoại giao
Tiết 1 - 4
Cô Bưởi
P. 306B
Tuần 1 - 6</t>
  </si>
  <si>
    <t>Du lịch bền vững
Tiết 1- 4
Cô Giang
P. 506C
Tuần 1 - 6</t>
  </si>
  <si>
    <t xml:space="preserve">
 TN 6, NC 6
Tiết 1 - 5
GV TN - NC
</t>
  </si>
  <si>
    <t>Lịch sử mỹ thuật
Tiết 1  - 4
Cô Thư TC 1
Thầy Việt Anh TC 23
P. 306C
Tuần 1 - 18</t>
  </si>
  <si>
    <t xml:space="preserve">Ký xướng âm 4
Tiết 1 - 4
Thầy Đỉnh
P. 308B
Tuần 1- 18
</t>
  </si>
  <si>
    <t>Bố cục 2
Tiết 1  - 4
Thầy Trường
P. 104C
Tuần 1 - 18</t>
  </si>
  <si>
    <t>Thanh nhạc 2-
 Nhạc cụ 2
Tiết 1- 5
P. TH
Tuần 1- 18</t>
  </si>
  <si>
    <t>Hình họa đen trắng 1
Tiết 1  - 4
Cô Hằng
P. 105C
Tuần 1 - 18</t>
  </si>
  <si>
    <t xml:space="preserve">Giáo dục thể chất 2,3
Tiết 1 - 4
Thành Trung
Sân bãi
</t>
  </si>
  <si>
    <t xml:space="preserve">Hình họa 2
Tiết 1 - 4
Thầy Quang TC1
Thầy Linh TC2
P. 103C
Tuần 6  - 24
</t>
  </si>
  <si>
    <t xml:space="preserve">Cơ sở tạo hình
Tiết 1 - 4
Thầy Trường
P. 206B
Tuần 6  - 24
</t>
  </si>
  <si>
    <t>Kinh tế chính trị Mac LêNin
Tiết 1 - 2
 Cô Thảo
Cơ sở văn hóa Việt Nam
Tiết 3 - 5
Cô Tạ Thủy
Hội trường tầng 5 nhà B
Tuần 6 - 20</t>
  </si>
  <si>
    <t xml:space="preserve">Tiếng anh 2
Tiết 1 - 3
 Cô Tào Thảo
P. 404C
Tuần 6  - 20
</t>
  </si>
  <si>
    <t xml:space="preserve">Tiếng anh 2
Tiết 1 - 3
 Thầy Nguyên
P. 303C
Tuần 6  - 20
</t>
  </si>
  <si>
    <t xml:space="preserve">
Chỉ huy hợp xướng
Tiết 1 - 5
Thầy Thành
P.304C
Tuần 1 - 10</t>
  </si>
  <si>
    <t xml:space="preserve">Múa dân gian
Tiết 1 - 4
Cô Mai Ly
P. 502C
Tuần 1 - 15
</t>
  </si>
  <si>
    <t>Mỹ thuật đa phương tiện
Tiết 1 - 4
Thầy Vũ Trọng Thành
P. THĐH
Tuần 1- 15</t>
  </si>
  <si>
    <t xml:space="preserve">
Sáng tác thiết kế 6
Tiết 1 - 5
Thầy Chung
Xưởng ĐH
Tuần 1 - 18</t>
  </si>
  <si>
    <t xml:space="preserve">Kỹ năng viết truyền thông
Tiết 1 - 3
Cô  Hoàng Oanh
P. 401C
Tuần 1 - 15
</t>
  </si>
  <si>
    <t xml:space="preserve">Ký năng hoạt náo trong 
du lịch
Tiết 1 - 4
Cô Thủy
Tuần 1 - 18
P. 301B
</t>
  </si>
  <si>
    <t>Thực hành SP Mỹ thuật tổng hợp
Khoa lập kế hoạch gửi về phòng ĐT theo và thực theo kế hoạch</t>
  </si>
  <si>
    <t>Đồ án thiết kế thời trang tổng hợp
Khoa lập kế hoạch gửi về phòng ĐT theo và thực theo kế hoạch</t>
  </si>
  <si>
    <t xml:space="preserve">Phương pháp nghiên cứu 
khoa học
Tiết 1 - 4
Cô Kim Oanh
Hội trường tầng 5 nhà B
Tuần 6 - 12
Ký xướng âm 2
Tiết 1 - 4
Thầy Đỉnh
p. 308B
Tuần 15,16 </t>
  </si>
  <si>
    <t>Phương pháp nghiên cứu 
khoa học
Tiết 1 - 4
Cô Kim Oanh
Hội trường tầng 5 nhà B
Tuần 6 - 12
Ký xướng âm 2
Tiết 1 - 4
Thầy Đỉnh
p. 308B
Tuần 13 - 14</t>
  </si>
  <si>
    <t xml:space="preserve">Phương pháp nghiên cứu 
khoa học
Tiết 1 - 4
Cô Kim Oanh
Hội trường tầng 5 nhà B
Tuần 6 - 12
</t>
  </si>
  <si>
    <t xml:space="preserve">Giáo dục thể chất 2
Tiết 1- 4
Cô Hồng
Sân bãi
</t>
  </si>
  <si>
    <t>Cơ sở tạo hình 3
Tiết 1 - 4
Thầy Trường
P. 204B
Tuần 1 - 18</t>
  </si>
  <si>
    <t>Tư tưởng HCM
Tiết 1 - 4
Cô Vũ Thùy
Hội trường tầng 5 nhà B
Tuần 1 -6</t>
  </si>
  <si>
    <t>Bố cục sắc màu
Tiết 1 - 4
Thầy Trường
Thư viện
Tuần 1 - 18</t>
  </si>
  <si>
    <t>Nói nâng cao 2
Tiết 1 - 4
Cô Thương Hiền
P. 306C
Tuần 1 - 18</t>
  </si>
  <si>
    <t>Thực tập nghề nghiệp ngoài trường
Khoa lập kế hoạch gửi về phòng ĐT theo và thực theo kế hoạch</t>
  </si>
  <si>
    <t>Bố cục tổng hợp cuối khóa
Tiết 1 - 4
Thầy Linh
Thầy Thắng
P. 105C
Khoa xem GV nào dạy trước để phần công lịch cho lớp khác</t>
  </si>
  <si>
    <t xml:space="preserve">
Hợp xướng 1
Tiết 1 - 4
Thầy Thành
P. 308B
Tuần 1 - 15
</t>
  </si>
  <si>
    <t xml:space="preserve">Múa
Tiết 1 - 4
Cô Huyền
P. 502C
Tuần 1- 16
</t>
  </si>
  <si>
    <t xml:space="preserve">Giải phẫu tạo hình
Tiết 1 - 4
Cô Thư
P. 104C
Tuần 1- 15
</t>
  </si>
  <si>
    <t>Lý thuyết âm nhạc 2
Tiết 1 - 4
Thầy Huy
p. 304C
Tuần 6 -18</t>
  </si>
  <si>
    <t xml:space="preserve">Tiếng anh 2
Tiết 1 - 3
Cô Hà My
P. 403C
Tuần 6  -20
</t>
  </si>
  <si>
    <t xml:space="preserve">Tiếng anh 2
Tiết 1 - 3
Cô Thương Hiền
P. 303B
Tuần 6  -20
</t>
  </si>
  <si>
    <t xml:space="preserve">Tâm lý học đại cương
Tiết 1 - 3
Cô Hồng
P. 302C
Tuần 6 - 15
</t>
  </si>
  <si>
    <t xml:space="preserve">Tiếng anh 2
Tiết 1 - 3
 Cô Thương Hiền
P. 404C
Tuần 6  -20
</t>
  </si>
  <si>
    <t xml:space="preserve">Cơ sở đồ họa vi tính
Tiết 1 - 3
Thầy Chung
Phòng THĐH </t>
  </si>
  <si>
    <t>Phân tích tác phẩm âm nhạc
Tiết 1 - 4 
Thầy Đoàn Dũng
Tuần 1 - 12</t>
  </si>
  <si>
    <t>Điêu khắc
Tiết 1 - 4
Không phần GV
P. 104C
Tuần 1 - 18</t>
  </si>
  <si>
    <t xml:space="preserve">Xây dựng và phát triển thương hiệu
Tiết 1 - 3
Thầy Trần Lộc
P. 401C
Tuần 1 - 15
</t>
  </si>
  <si>
    <t xml:space="preserve">Thực tế nghề nghiệp 2
Khoa lập kế hoạch gửi phòng ĐT theo dõi và thực hiện theo kế hoạch
</t>
  </si>
  <si>
    <t>Thanh nhạc 1 (TC 1)
Piano 1
 GV - TNNC</t>
  </si>
  <si>
    <t>Ký xướng âm 2
Tiết 1 - 4
Thầy Đỉnh
p. 308B
Tuần 6 - 24</t>
  </si>
  <si>
    <t xml:space="preserve">
Ký xướng âm 4
Tiết 1 - 4
Thầy Huy
P. 302C
Tuần 1 - 15
</t>
  </si>
  <si>
    <t>Sáng tác thiết kế 2
Tiết 1 - 5
Cô Ngoan
P, THĐH
Tuần 1 - 18</t>
  </si>
  <si>
    <t xml:space="preserve">Kiến tập sư phạm
Khoa làm kế hoạch gửi phòng ĐT 
</t>
  </si>
  <si>
    <t xml:space="preserve">
Ký xướng âm 6
Tiết 1 - 4
Thầy Thành
P. 307B
Tuần 1 - 15
</t>
  </si>
  <si>
    <t>Ký họa
Tiết 1  - 4
Thầy Thắng
P. 104C
Tuần 1 - 18</t>
  </si>
  <si>
    <t>Kỹ năng thực hành biểu diễn thanh nhạc 2, nhạc cụ 2
Tiết 1 - 4
GV TN - NC
P. TN - NC
Tuần 1 - 18</t>
  </si>
  <si>
    <t>Hình họa màu 3
Tiết 1 - 4
Thầy Quang
Tuần 1 - 18
P. 104C</t>
  </si>
  <si>
    <t>Ký xướng âm 2
Tiết 1 - 4
Thầy Đỉnh
p. 303C
Tuần 6 - 24</t>
  </si>
  <si>
    <t xml:space="preserve">Trang trí cơ bản
Tiết 1 - 4
Thầy Tĩnh TC 1
Cô Thư TC2
P. 103C
Tuần 6  - 24
</t>
  </si>
  <si>
    <t xml:space="preserve">Hình họa 1
Tiết 1 - 4
Thầy Linh 
P. 103C
Tuần 6  - 24
</t>
  </si>
  <si>
    <t xml:space="preserve">Vệ sinh và dinh dưỡng trẻ em
Tiết 1- 3
Cô Dung
P. 402C
Tuần 6 -20
</t>
  </si>
  <si>
    <t xml:space="preserve">Giáo dục thể chất 2,3
Tiết 1- 4
Thành Trung
Sân bãi
</t>
  </si>
  <si>
    <t xml:space="preserve">Tiếng anh 2
Tiết 1 - 3
Thầy Nguyên
P. 303C
Tuần 6  -20
</t>
  </si>
  <si>
    <t xml:space="preserve">Giáo dục thể chất 2,3
Tiết 1- 4
Thầy Tiến
Sân bãi
</t>
  </si>
  <si>
    <t xml:space="preserve">Công nghệ số
Tiết 1 - 4
 Thầy Công
P.504C
Tuần 6 - 24
</t>
  </si>
  <si>
    <t xml:space="preserve">Giáo dục thể chất 3,4
Tiết 1 - 4
Cô Hồng
Sân bãi
</t>
  </si>
  <si>
    <t>Rèn luyện NVSP thường xuyên 2
Khoa lập kế hoạch mời GV gửi phòng ĐT theo dõi</t>
  </si>
  <si>
    <t>Phương pháp dạy học Toán ở tiểu học 1
Tiết 1 - 4
Cô Phượng
P. 203C
Tuần 1 - 18</t>
  </si>
  <si>
    <t>Thực tế chuyên ngành
Khoa làm kế hoạch gửi phòng ĐT theo dõi thực hiện theo quy định</t>
  </si>
  <si>
    <t>Kiến tập sư phạm
Khoa lập kế hoạch gửi phòng ĐT xem xét theo dõi theo quy định</t>
  </si>
  <si>
    <t>Hát dân ca
Tiết 1 - 4
Cô Trang
P. 308BC
Tuần 1- 18</t>
  </si>
  <si>
    <t xml:space="preserve">
Kiến trúc cơ bản
Tiết 1 - 4
Thầy Trường
P. THĐH
Tuần 1 - 15
</t>
  </si>
  <si>
    <t>Hình họa 5
Tiết 1 - 4
Không phần GV
P. 104C
Tuần 1 - 18</t>
  </si>
  <si>
    <t xml:space="preserve">Thực tập doanh nghiệp 2
Khoa lập kế hoạch gửi phòng ĐT theo dõi và thực hiện theo kế hoạch
</t>
  </si>
  <si>
    <t>Thực tập SP + Báo cáo tốt nghiệp
Khoa làm kế hoạch gửi về phòng Đt theo dõi thực hiện theo quy định</t>
  </si>
  <si>
    <t>Thực tế chuyên ngành
Khoa làm kế hoạch gửi phòng QLĐT, thực hiện theo kế hoạch đảm bảo tiến độ</t>
  </si>
  <si>
    <t>Thực tập tốt nghiệp
Khoa lập kế hoạch gửi phòng ĐT xem xét theo dõi theo quy định</t>
  </si>
  <si>
    <t xml:space="preserve">Công nghệ số
Tiết 1 - 4
 Thầy Hoàn
P.503C
Tuần 6 - 24
Thứ tự từ 1 - 25 nhóm 1; 
thứ tự từ 26 đến hết ghép với  lớp QTNL K14
</t>
  </si>
  <si>
    <t>Sáng tác thiết kế 4
Tiết 1 - 5
Cô Ngoan
P, THĐH
Tuần 1 - 18</t>
  </si>
  <si>
    <t>Phương pháp dạy học Toán ở tiểu học 1
Tiết 1 - 4
Cô Phượng
P. 203C
Tuần 1 - 18</t>
  </si>
  <si>
    <t xml:space="preserve">Truyền thông đa phương tiện
Tiết 1 - 4
Thầy Công
P. 205C
Tuần 1 - 18
</t>
  </si>
  <si>
    <t>Viết nâng cao 2
Tiết 1 - 4
Cô Tào Thảo
P. 206C
Tuần 1 - 18</t>
  </si>
  <si>
    <t xml:space="preserve">
Thực tập nghề nghiệp 
GV Cô Tuyết
Khoa dề xuất phòng học phù hợp
</t>
  </si>
  <si>
    <t xml:space="preserve">
Nghiệp vụ sư phạm 4
Tiết 1 - 5
Cô Hưng - GV mời
Khoa làm kế hoạch gửi phòng QLĐT 
</t>
  </si>
  <si>
    <t>Chương trình biểu diễn cuối khóa
Khoa lập kế hoạch gửi về phòng ĐT theo và thực theo kế hoạch</t>
  </si>
  <si>
    <t>Biểu diễn cuối khóa
Khoa triển khai kế hoặc thực hiện theo CTĐT</t>
  </si>
  <si>
    <t xml:space="preserve">Ký xướng âm 2
Tiết 1 - 4
Thầy Đỉnh
P. 306B
Tuần 1- 16
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</si>
  <si>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</si>
  <si>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</si>
  <si>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</si>
  <si>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</si>
  <si>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</si>
  <si>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</si>
  <si>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</si>
  <si>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</si>
  <si>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401C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</si>
  <si>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</si>
  <si>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</si>
  <si>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</si>
  <si>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</si>
  <si>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</si>
  <si>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</si>
  <si>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</si>
  <si>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</si>
  <si>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</si>
  <si>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</si>
  <si>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</si>
  <si>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</si>
  <si>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</si>
  <si>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</si>
  <si>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</si>
  <si>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</si>
  <si>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</si>
  <si>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</si>
  <si>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</si>
  <si>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phòng lớn học tiếng anh 303C, 304C</t>
  </si>
  <si>
    <t>403C</t>
  </si>
  <si>
    <t>Sáng T2</t>
  </si>
  <si>
    <t>chiều T2</t>
  </si>
  <si>
    <t>PPNCKH</t>
  </si>
  <si>
    <t>HÀ</t>
  </si>
  <si>
    <t>Sáng t3</t>
  </si>
  <si>
    <t>KTCT</t>
  </si>
  <si>
    <t>HẢI THỦY</t>
  </si>
  <si>
    <t>Chiều T3</t>
  </si>
  <si>
    <t>Sáng T4</t>
  </si>
  <si>
    <t xml:space="preserve">THẢO </t>
  </si>
  <si>
    <t>THỦY</t>
  </si>
  <si>
    <t>Chiều T4</t>
  </si>
  <si>
    <t>OANH</t>
  </si>
  <si>
    <t>Sáng T5</t>
  </si>
  <si>
    <t>Hà</t>
  </si>
  <si>
    <t>Chiều T5</t>
  </si>
  <si>
    <t>Sáng T6</t>
  </si>
  <si>
    <t>Thảo</t>
  </si>
  <si>
    <t>Chiều t6</t>
  </si>
  <si>
    <t>Oanh</t>
  </si>
  <si>
    <t>1.  </t>
  </si>
  <si>
    <t>202C</t>
  </si>
  <si>
    <t>Cái</t>
  </si>
  <si>
    <t>2.  </t>
  </si>
  <si>
    <t>203C</t>
  </si>
  <si>
    <t>3.  </t>
  </si>
  <si>
    <t>204C</t>
  </si>
  <si>
    <t>4.  </t>
  </si>
  <si>
    <t>205C</t>
  </si>
  <si>
    <t>5.  </t>
  </si>
  <si>
    <t>206C</t>
  </si>
  <si>
    <t>6.  </t>
  </si>
  <si>
    <t>207C</t>
  </si>
  <si>
    <t>7.  </t>
  </si>
  <si>
    <t>302C</t>
  </si>
  <si>
    <t>8.  </t>
  </si>
  <si>
    <t>9.  </t>
  </si>
  <si>
    <t>10.  </t>
  </si>
  <si>
    <t>305C</t>
  </si>
  <si>
    <t>11.  </t>
  </si>
  <si>
    <t>12.  </t>
  </si>
  <si>
    <t>12 bàn máy tính</t>
  </si>
  <si>
    <t>13.  </t>
  </si>
  <si>
    <t>PPNCKH chiều thứ 2,5</t>
  </si>
  <si>
    <t>14.  </t>
  </si>
  <si>
    <t>402C</t>
  </si>
  <si>
    <t>15.  </t>
  </si>
  <si>
    <t>16.  </t>
  </si>
  <si>
    <t>17.  </t>
  </si>
  <si>
    <t>405C</t>
  </si>
  <si>
    <t>18.  </t>
  </si>
  <si>
    <t>406C</t>
  </si>
  <si>
    <t>19.  </t>
  </si>
  <si>
    <t>407C</t>
  </si>
  <si>
    <t>20.  </t>
  </si>
  <si>
    <t>501C</t>
  </si>
  <si>
    <t>21.  </t>
  </si>
  <si>
    <t>502C</t>
  </si>
  <si>
    <t>22.  </t>
  </si>
  <si>
    <t>503C</t>
  </si>
  <si>
    <t>22 gỗ, 7 gấp</t>
  </si>
  <si>
    <t>23.  </t>
  </si>
  <si>
    <t>504C</t>
  </si>
  <si>
    <t>chiều 2,5</t>
  </si>
  <si>
    <t>24.  </t>
  </si>
  <si>
    <t>505C</t>
  </si>
  <si>
    <t>25.  </t>
  </si>
  <si>
    <t>506C</t>
  </si>
  <si>
    <t>II</t>
  </si>
  <si>
    <t>Khu nhà B</t>
  </si>
  <si>
    <t>26.  </t>
  </si>
  <si>
    <t>302B</t>
  </si>
  <si>
    <t>27.  </t>
  </si>
  <si>
    <t>28.  </t>
  </si>
  <si>
    <t>29.  </t>
  </si>
  <si>
    <t>30.  </t>
  </si>
  <si>
    <t>31.  </t>
  </si>
  <si>
    <t>32.  </t>
  </si>
  <si>
    <t>33.  </t>
  </si>
  <si>
    <t>34.  </t>
  </si>
  <si>
    <t>501B</t>
  </si>
  <si>
    <t>35.  </t>
  </si>
  <si>
    <t>504B ( hội trường)</t>
  </si>
  <si>
    <t>46 ghế chân quỳ, 61 ghế HS</t>
  </si>
  <si>
    <t>12 bàn đôi, 20 bàn HS</t>
  </si>
  <si>
    <t>Chính sách văn hóa
Tiết 1 - 4
Cô  Hòa
P.506C
Tuần 1 -12</t>
  </si>
  <si>
    <t>Quản lý nhà nước về văn hóa
Tiết 1 - 4
Cô Lê Thảo
P.506C
Tuần 1 -12</t>
  </si>
  <si>
    <t>Báo cáo tốt nghiệp
Khoa lập kế hoạch gửi phòng ĐT xem xét theo dõi theo quy định</t>
  </si>
  <si>
    <t xml:space="preserve">Tiến trình lịch sử VN
Tiết 1 - 4
Cô Hòa
P.501C
Tuần 6  -20
</t>
  </si>
  <si>
    <t xml:space="preserve">Thực tế
Khoa làm kế hoạch gửi phòng QLĐT 
</t>
  </si>
  <si>
    <t xml:space="preserve">Tham vấn trong CTXH
Tiết 1 - 4
Cô Hoa
Tuần 1 - 12
P. 405C
</t>
  </si>
  <si>
    <t xml:space="preserve">CTXH với nhóm ma túy, mại dâm và HIV
Tiết 1 - 5
Cô Thanh Hà
Tuần 1 - 12
P. 405C
</t>
  </si>
  <si>
    <t xml:space="preserve">CTXH cá nhân
Tiết 1 - 4
 Cô Thanh Hà
P.  405 C
Tuần 1  -15
</t>
  </si>
  <si>
    <t xml:space="preserve">Thực hành CTXH cá nhân
Tiết 1 - 4
 Cô Thanh Hà
P.  405 C
Tuần 1  -5
</t>
  </si>
  <si>
    <t xml:space="preserve">Hành vi con người và môi trường XH
Tiết 1 - 3
Cô Thùy Dung
P. 205C
Tuần 6  -20
</t>
  </si>
  <si>
    <t>Lý thuyết CTXH
tiết 1 - 4
Cô Thanh Hà
P. 205C
Tuần 6 -20</t>
  </si>
  <si>
    <t>Văn học Anh - Mỹ
Tiết 1 - 3
Cô Hà My
P.  207C</t>
  </si>
  <si>
    <t>Tiếng trung quốc 2
Tiết 1 - 3
Cô Hường
P. 207C
Tuần 6 - 20</t>
  </si>
  <si>
    <t xml:space="preserve">Viết 2
Tiết 1 - 4
 Cô Tào Thảo
P. 306C
Tuần 6  - 24
</t>
  </si>
  <si>
    <t xml:space="preserve">Nói 2
Tiết 1 - 4
 Cô Thương Hiền
P. 306C
Tuần 6  - 24
</t>
  </si>
  <si>
    <t xml:space="preserve">Đọc 2
Tiết 1 - 4
 Thầy Nguyên
P. 306C
Tuần 6  - 24
</t>
  </si>
  <si>
    <t xml:space="preserve">Các loại hình truyền thông
Tiết 1 - 3
Thầy Biên
P. 305C
Tuần 6  -20
</t>
  </si>
  <si>
    <t xml:space="preserve">Cơ sở đồ họa vi tính
Tiết 1 - 4
Thầy Chung
P. THĐH
Tuần 6  -24
</t>
  </si>
  <si>
    <t xml:space="preserve">Thiết bị dạy học khoa học xã hội 1
Tiết 1 - 4
Cô Tạ Thủy
Cô Thủy
p. 305C
Tuần 1 - 15
</t>
  </si>
  <si>
    <t xml:space="preserve">Thiết bị dạy học khoa học xã hội 2
Tiết 1 - 4
Cô Hậu
p. 305C
Tuần 1 - 15
</t>
  </si>
  <si>
    <t xml:space="preserve">Thiết bị dạy học môn nghệ thuật
Tiết 1 - 4
Thầy Lộc, Thầy Vũ, Thầy Đỉnh
p. 305C
Tuần 1 - 18
</t>
  </si>
  <si>
    <t xml:space="preserve">Tổ chức và quản lý hoạt động thông tin thư viện
Tiết 1 - 4
Thầy Đạt
p. 305C
Tuần 1 - 13
</t>
  </si>
  <si>
    <t xml:space="preserve">Sử dụng và quản lý trang thiết bị VP
Tiết 1 - 4
Thầy Đạt
Tuần 1 - 18
P. 306C
</t>
  </si>
  <si>
    <t>Đọc nâng cao 2
Tiết 1 - 4
Thầy Nguyên
P. 307C
Tuần 1 - 18</t>
  </si>
  <si>
    <t xml:space="preserve">Công tác VTLT trong các cơ quan nhà nước
Tiết 1 - 4
Cô Hậu
Tuần 1 - 18
P. 306C
</t>
  </si>
  <si>
    <t xml:space="preserve">Đồ họa vi tính 1
Tiết 1 - 5
Thầy Chung
Tuần 1 - 18
P. THĐH
</t>
  </si>
  <si>
    <t>Thiết kế giao diện Website
Tiết 1 - 4
Thầy Vũ Trọng Thành
P. THĐH
Tuần 1 - 18</t>
  </si>
  <si>
    <t xml:space="preserve">Công nghệ số
Tiết 1 - 4
 Thầy Biên
P. 504C
Tuần 6 - 24
</t>
  </si>
  <si>
    <t xml:space="preserve">Công nghệ số 
Tiết 1 - 4
Thầy Công
P. 505C 
Tuần 6 - 23
</t>
  </si>
  <si>
    <t xml:space="preserve">Công nghệ số 
Tiết 1 - 4
Cô Hằng
P. 504C 
Tuần 6 - 23
</t>
  </si>
  <si>
    <t xml:space="preserve">Tiếng anh 2
Tiết 1 - 3
Cô Hạnh
P. 403C
Tuần 6  -20
</t>
  </si>
  <si>
    <t>Công nghệ số
Tiết 1 - 4
 Cô Hằng
P.503C
Tuần 6 - 24
Số TT từ 26 đến hết học ghép với lớp DL k14A</t>
  </si>
  <si>
    <t xml:space="preserve">Công nghệ phần mềm
Tiết 1 - 4
Thầy Biên
Thư viên
Tuần 1 - 18
</t>
  </si>
  <si>
    <t>Mỹ thuật ứng dụng
Tiết 1 - 4
Cô Thư
P. 103C
Tuần 1 - 6</t>
  </si>
  <si>
    <t xml:space="preserve">Thư viện học đại cương
Tiết 1 - 4
Cô Hương
P.306C
Tuần 6  -20
</t>
  </si>
  <si>
    <t xml:space="preserve">Nghe 2
Tiết 1 - 4
 Cô Hồng Hạnh
P. 207C
Tuần 6  - 24
</t>
  </si>
  <si>
    <t xml:space="preserve">Thực tế CN
Khoa làm kế hoạch gửi phòng QLĐT </t>
  </si>
  <si>
    <t xml:space="preserve">Lý luận và phương pháp công tác văn thư
Tiết 1 - 4
Cô Tạ Thủy
P.306C
Tuần 6  -20
</t>
  </si>
  <si>
    <t>Kiến tập sư phạm
Khoa làm kế hoạch gửi về phòng Đt theo dõi thực hiện theo quy định</t>
  </si>
  <si>
    <t>Thực tập sư phạm
Khoa làm kế hoạch gửi về phòng Đt theo dõi thực hiện theo quy định</t>
  </si>
  <si>
    <t>Báo cáo tốt nghiệp
Khoa làm kế hoạch gửi về phòng Đt theo dõi thực hiện theo quy định</t>
  </si>
  <si>
    <t xml:space="preserve">
Thống kê và đo lường TDTT
Tiết 1 - 4
Cô Nguyễn Phượng
P. 303B
Tuần 1 - 15
</t>
  </si>
  <si>
    <t xml:space="preserve">
Quản lý thể thao quần chúng và thành tích cao
Tiết 1 - 4
Thầy An
P. 303B
Tuần 1 - 15
</t>
  </si>
  <si>
    <t xml:space="preserve">
Quản lý sân bãi công trình và Kinh doanh TDTT
Tiết 1 - 4
Thầy Thành Trung
P. 303B
Tuần 1 - 15
</t>
  </si>
  <si>
    <t xml:space="preserve">
Khiêu vũ thể thao
Tiết 1 - 4
Cô Loan
nhà ĐN
Tuần 1 - 15
</t>
  </si>
  <si>
    <t xml:space="preserve">
Đá cầu
Tiết 1 - 4
Thầy Hanh
nhà ĐN
Tuần 1 - 18
</t>
  </si>
  <si>
    <t xml:space="preserve">
Cầu lông
Tiết 1 - 4
Thầy Tâm
Cô Hương Lan
Sân bãi
Tuần 1 - 18
</t>
  </si>
  <si>
    <t xml:space="preserve">
Quản lý thể thao quần chúng và thành tích cao
Tiết 1 - 4
Thầy An
P. 303B
Tuần 1 - 15
Đá cầu
Tiết 1 - 4
Thầy Hanh
nhà ĐN
Tuần 1 6 - 18</t>
  </si>
  <si>
    <t xml:space="preserve">
Đá cầu
Tiết 1 - 4
Thầy Hanh
nhà ĐN
Tuần 1 -3
</t>
  </si>
  <si>
    <t xml:space="preserve">
Quản lý sân bãi công trình và Kinh doanh TDTT
Tiết 1 - 4
Thầy Thành Trung
P. 303B
Tuần 1 - 15
Cầu lông
Tiết 1 - 4
Thầy Trịnh Trung
Cô Hương Lan
Sân bãi
Tuần 16- 18</t>
  </si>
  <si>
    <t xml:space="preserve">
Phương pháp nghiên cứu 
khoa học
Tiết 1 - 4
Cô Kim Oanh
Hội trường tầng 5 nhà B
Tuần 6 - 12</t>
  </si>
  <si>
    <t>Lý luận và phương pháp TDTT
Tiết 1 - 4  
Thầy Trịnh Trung
Cô Hương Lan
P. 404C
Tuần 1 - 15</t>
  </si>
  <si>
    <t>Bóng bàn
Tiết 1 - 4  
Thầy Thái
 Nhà ĐN
Tuần 1 - 18</t>
  </si>
  <si>
    <t>Trò chơi vận động
Tiết 1 - 4  
Thầy Thành Trung
Sân bãi + Nhà ĐN
Tuần 1 - 18</t>
  </si>
  <si>
    <t>Phương pháp tổ chức các hoạt động TDTT
Tiết 1 - 4
Cô  Phạm Hồng
Sân bãi
Tuần 1 - 15</t>
  </si>
  <si>
    <t>Phương pháp giảng dạy cầu lông
Tiết 1 - 4  
Thầy Trịnh Trung
Cô Hương Lan
Sân bãi + nhà ĐN
Tuần 1 - 18</t>
  </si>
  <si>
    <t>Thể thao chuyên sâu chuyền bóng chuyền
Tiết 1 - 4
Thầy An
Sân Bãi
Tuần 1 - 18</t>
  </si>
  <si>
    <t>Nghiệp vụ sư phạm
Tiết 1 - 4
Cô Trần Hương
P. 501C, 502C
Tuần 1 - 18</t>
  </si>
  <si>
    <t>Thể thao chuyên sâu
 bóng đá 3
Tiết 1 - 4  
Thầy Công Thành
Sân bóng
Tuần 1 - 18</t>
  </si>
  <si>
    <t>Thể thao chuyên sâu
 bóng đá 3
Tiết 1 - 4  
Thầy Công Thành
Sân bóng
Tuần 1 - 4</t>
  </si>
  <si>
    <t>Phương pháp giảng dạy cầu lông
Tiết 1 - 4  
Thầy Trịnh Trung
Cô Hương Lan
Sân bãi + nhà ĐN
Tuần 1 - 4</t>
  </si>
  <si>
    <t>Bóng đá
Tiết 1 - 4
Thầy Công Thành
Sân bóng
Tuần 6 - 24</t>
  </si>
  <si>
    <t xml:space="preserve">
Phương pháp nghiên cứu 
khoa học
Tiết 1 - 4
Cô Kim Oanh
Hội trường tầng 5 nhà B
Tuần 6 - 12
Bóng đá
Tiết 1 - 4
Thầy Công Thành
Sân bóng
Tuần 13- 15</t>
  </si>
  <si>
    <t xml:space="preserve">
Phương pháp nghiên cứu 
khoa học
Tiết 1 - 4
Cô Kim Oanh
Hội trường tầng 5 nhà B
Tuần 6 - 12
Bóng đá
Tiết 1 - 4
Thầy Công Thành
Sân bóng
Tuần 16 - 24</t>
  </si>
  <si>
    <t xml:space="preserve">Tâm lý học lứa tuổi và tâm lý học sư phạm TDTT
Tiết 1 - 4
Cô Mai Vân
P. 404C
Tuần 6 - 20
</t>
  </si>
  <si>
    <t xml:space="preserve">Phương pháp giảng dạy huấn luyện Điền kinh
Tiết 1 - 4
 Thầy Thành Trung
Sân bãi
Tuần 6 -24
</t>
  </si>
  <si>
    <t xml:space="preserve">Phương pháp giảng dạy huấn luyện Điền kinh
Tiết 1 - 4
 Thầy Thành Trung
Sân bãi
Tuần 6 -13
</t>
  </si>
  <si>
    <t>Kinh tế chính trị Mac LêNin
Tiết 1 ,2
 Cô Thảo
Cơ sở văn hóa Việt Nam
Tiết 3 - 5
Thầy Hoàng Mạnh Hà
Hội trường tầng 5 nhà B
Tuần 6 - 20</t>
  </si>
  <si>
    <t xml:space="preserve">Tâm lý học đại cương
Tiết 1 - 3
Cô Hồng
P. 204C
Tuần 6 - 20
</t>
  </si>
  <si>
    <t>Kinh tế chính trị Mac LêNin
Tiết 1 ,2
 Thầy Hải
Cơ sở văn hóa Việt Nam
Tiết 3 - 5
Thầy Hoàng Mạnh Hà
Hội trường tầng 5 nhà B
Tuần 6 - 20</t>
  </si>
  <si>
    <t>Doping trong thể thao
Tiết 1 - 4
Cô Yến
Thầy Công Thành
P. 301B
Tuần 1 - 8</t>
  </si>
  <si>
    <t>Bóng đá và phương pháp giảng dạy 
Tiết 1 - 4  
Thầy Công Thành
Sân bóng
Tuần 6- 24</t>
  </si>
  <si>
    <t>Tiếng anh chuyên ngành 2
Tiết 1 - 3
cô Huệ
P. 304B
Tuần 1 - 15</t>
  </si>
  <si>
    <t xml:space="preserve">Văn hóa ẩm thực
Tiết 1 - 4
Thầy Phương
P. 405B
Tuần 1 - 13
</t>
  </si>
  <si>
    <t xml:space="preserve">Marketing du lịch
Tiết 1 - 4
Cô Phương Thúy
P. 404B
Tuần 1 - 13
</t>
  </si>
  <si>
    <t xml:space="preserve">Thiết kế và điều hành chương trình du lịch
Tiết 1 - 4
Cô Vũ Thủy, Thầy Tuyến
P. 404B
Tuần 1 - 18
</t>
  </si>
  <si>
    <t xml:space="preserve">Giao dịch và đàm phán kinh doanh
Tiết 1 - 4
Thầy Vũ
P. 304B
Tuần 1 - 15
</t>
  </si>
  <si>
    <t xml:space="preserve">Tâm lý khách du lịch
Tiết 1 - 4
Thầy Bá Thành
P. 304B
Tuần 1 - 15
</t>
  </si>
  <si>
    <t>Quản trị buồng
Tiết 1 - 4
Cô Giang
P. 304B
Tuần 1 - 18</t>
  </si>
  <si>
    <t>Nguyên lý kế toán
Tiết 1 - 4
Cô Ngọc
P. 304B
Tuần 1 - 8</t>
  </si>
  <si>
    <t xml:space="preserve">Thực tập doanh nghiệp 
Khoa lập kế hoạch gửi phòng ĐT theo dõi và thực hiện theo kế hoạch
</t>
  </si>
  <si>
    <t>Quản trị kinh doanh khách sạn
Tiết 1 - 4
Cô Phương Thúy; Cô Bưởi
P. 304B
Tuần 1 -13</t>
  </si>
  <si>
    <t xml:space="preserve">Ứng dụng CNTT trong GDMN
Tiết 1-5
Cô Đỗ Hằng
P. 505C
Tuần 1 - 5
</t>
  </si>
  <si>
    <t xml:space="preserve">Ứng dụng CNTT trong GDMN
Tiết 1-5
Thầy Nam
P. 505C
Tuần 1 - 5
</t>
  </si>
  <si>
    <t>Tuyến điểm du lịch VN
Tiết 1 - 4
Cô Diệp
P. 303B
Tuần 1 - 18</t>
  </si>
  <si>
    <t>Quản trị Dịch vụ
Tiết 1 - 4
Thầy Trần Tiến
P. 303B
Tuần 1 - 18</t>
  </si>
  <si>
    <t xml:space="preserve">Thực tập doanh nghiệp 1
Khoa lập kế hoạch gửi phòng ĐT theo dõi và thực hiện theo kế hoạch
</t>
  </si>
  <si>
    <t>Nghiệp vụ hướng dẫn
 tại điểm
Tiết 1 - 4
cô Quỳnh
P. 301B
Tuần 1- 18</t>
  </si>
  <si>
    <t xml:space="preserve">Kinh tế du lịch
Tiết 1 - 4
 Cô Bưởi
P.301B
Tuần 6 - 20
</t>
  </si>
  <si>
    <t xml:space="preserve">Hoạch định nhân lực
Tiết 1 - 3
Thầy Hiển
P. 402C
Tuần 6  - 20
</t>
  </si>
  <si>
    <t xml:space="preserve">Thực tập nghề nghiệp 2
Khoa lập kế hoạch gửi phòng ĐT theo dõi và thực hiện theo kế hoạch
</t>
  </si>
  <si>
    <t xml:space="preserve">Thực tế nghề nghiệp 1
Khoa lập kế hoạch gửi phòng ĐT theo dõi và thực hiện theo kế hoạch
</t>
  </si>
  <si>
    <t>Tâm lý học quản lý
Tiết 1 - 4
Cô Mai Vân
P. 402C
Tuần 1 - 8</t>
  </si>
  <si>
    <t>Khoa học điều tra tội phạm
Tiết 1 - 4
Cô Bùi Thủy
P. 403C
Tuần 1 - 8</t>
  </si>
  <si>
    <t>Luật học so sánh
Tiết 1 - 4
Cô Vân Anh
P. 305C
Tuần 1 - 8</t>
  </si>
  <si>
    <t>Luật lao động
Tiết 1 - 4
Cô Lan Anh
P. 303B
Tuần 1 - 12</t>
  </si>
  <si>
    <t>Quản lý nhà nước về kinh tế
Tiết 1 - 4
Cô Nguyễn Vân 
P. 501C
Tuần 1 - 12</t>
  </si>
  <si>
    <t>Hành chính học so sánh
Tiết 1 - 4
Cô Thảo Linh
P. 501C
Tuần 1 - 8</t>
  </si>
  <si>
    <t>Kỹ thuật soạn thảo văn bản hành chính
Tiết 1 - 5
Cô Kim Oanh
Thư viện
Tuần 9 - 13</t>
  </si>
  <si>
    <t>Lịch sử hành chính nhà nước Việt Nam
Tiết 1 - 4
Cô Trịnh Hậu
P. 405B
Tuần 1 - 13</t>
  </si>
  <si>
    <t xml:space="preserve">Thực tế nghề nghiệp 
Khoa lập kế hoạch gửi phòng ĐT theo dõi và thực hiện theo kế hoạch
</t>
  </si>
  <si>
    <t xml:space="preserve">Khoa học quản lý
Tiết 1 - 4
Thầy Vũ
P.302C
Tuần 6  -20
</t>
  </si>
  <si>
    <t>Quản lý nguồn nhân lực
 xã hội
Tiết 1 - 4
Cô Hòa
P. 501C
Tuần 6- 12</t>
  </si>
  <si>
    <t xml:space="preserve">Luật dân sự 1 
Tiết 1 - 4
Cô Thu Trang
P. 306B
Tuần 6 - 20
</t>
  </si>
  <si>
    <t xml:space="preserve">Luật hình sự 1 
Tiết 1 - 4
Cô Diệu Thảo
P. 306B
Tuần 6 - 20
</t>
  </si>
  <si>
    <t>Tư tưởng HCM
Tiết 1 - 5
Cô Vũ Thùy
Hội trường tầng 5 nhà B
Tuần 1 - 6</t>
  </si>
  <si>
    <t xml:space="preserve">Phương pháp nghiên cứu 
khoa học
Tiết 1 - 4
Cô Hà
Hội trường tầng 5 nhà B
Tuần 7- 13
</t>
  </si>
  <si>
    <t xml:space="preserve">Công nghệ số
Tiết 1 - 4
 Thầy Nam
P.505C
Tuần 6 - 20
</t>
  </si>
  <si>
    <t xml:space="preserve">Hệ quản trị CSDL
Tiết 1 - 5
Thầy Nam
505C
Tuần 1 - 18
</t>
  </si>
  <si>
    <t>Thể thao chuyên sâu Bóng chuyền 1
Tiết 1 - 4
 Thầy An
Sân bãi
Tuần 6 -24</t>
  </si>
  <si>
    <t>Phương pháp nghiên cứu
 khoa học
Tiết 1 - 4
Cô Hà
Hội trường tầng 5 nhà B
Tuần 8 - 14</t>
  </si>
  <si>
    <t>Tư tưởng HCM
Tiết 1 - 5
Cô Vũ Hoàng Oanh
Hội trường tầng 5 nhà B
Tuần 1 - 6</t>
  </si>
  <si>
    <t>Vệ sinh học TDTT
Tiết 1 - 4
Cô Yến
P. 405B
Tuần 6 - 13
Điền kinh
Tiết 1 - 4
Thầy Thành Trung
Sân bãi
Tuần 14- 18</t>
  </si>
  <si>
    <t xml:space="preserve">Phương pháp giảng dạy huấn luyện Điền kinh
Tiết 1 - 4
 Thầy Trịnh Trung
Sân bãi
Tuần 6 -24
</t>
  </si>
  <si>
    <t>Điền kinh
Tiết 1 - 4
Thầy Trịnh Trung
Sân bãi
Tuần 6 - 24</t>
  </si>
  <si>
    <t xml:space="preserve">Thể thao chuyên sâu cầu lông 1
Tiết 1 - 4
 Thầy Tâm
Sân bãi
Tuần 6 -9
</t>
  </si>
  <si>
    <t xml:space="preserve">Phương pháp giảng dạy huấn luyện Điền kinh
Tiết 1 - 4
 Thầy Trịnh Trung
Sân bãi
Tuần 6 -16
</t>
  </si>
  <si>
    <t>Điền kinh
Tiết 1 - 4
Thầy Thành Trung
Sân bãi
Tuần 6 - 24</t>
  </si>
  <si>
    <t>Vệ sinh học TDTT
Tiết 1 - 4
Cô Yến
P. 405B
Tuần 6 - 13
Điền kinh
Tiết 1 - 4
Thầy Trịnh Trung
Sân bãi
Tuần 14- 18</t>
  </si>
  <si>
    <t xml:space="preserve">Thể thao chuyên sâu cầu lông 1
Tiết 1 - 4
 Thầy Tâm
Sân bãi
Tuần 6 -24
</t>
  </si>
  <si>
    <t xml:space="preserve">Thể thao chuyên sâu bóng chuyền 1
Tiết 1 - 4
 Thầy An
Sân bãi
Tuần 6 - 10
</t>
  </si>
  <si>
    <t>Phương pháp nghiên cứu
 khoa học
Tiết 1 - 4
Cô Kim Oanh
Hội trường tầng 5 nhà B
Tuần 1 - 6
Bóng bàn
Tiết 1 - 4  
Thầy Thái
 Nhà ĐN
Tuần 7- 10</t>
  </si>
  <si>
    <t>Phương pháp nghiên cứu
 khoa học
Tiết 1 - 4
Cô Kim Oanh
Hội trường tầng 5 nhà B
Tuần 1 - 6</t>
  </si>
  <si>
    <t>Phương pháp nghiên cứu
 khoa học
Tiết 1 - 4
Cô Kim Oanh
Hội trường tầng 5 nhà B
Tuần 1 - 6
Thể thao chuyên sâu chuyền bóng chuyền
Tiết 1 - 4
Thầy An
Sân Bãi
Tuần 7 - 10</t>
  </si>
  <si>
    <t xml:space="preserve">
Cầu lông
Tiết 1 - 4
Thầy Trịnh Trung
Sân bãi
Tuần 1 - 3
</t>
  </si>
  <si>
    <t>Aerobic dành cho trẻ MN
Tiết 1 - 5
Thầy Tiến
Nhà tập ĐN</t>
  </si>
  <si>
    <t xml:space="preserve">Aerobic
Tiết 1 - 5
Thầy Tiến
Nhà ĐN
Tuần 1 - 6
</t>
  </si>
  <si>
    <t>Quản lý thể thao giải trí
Tiết 1 - 4
Thầy Công Thành
P. 301B
Tuần 1 - 8
Phương pháp giảng dạy huấn luyện cầu lông
Tiết 1 - 4  
Thầy Tâm
Cô Lan Hương
Nhà ĐN
Tuần 9- 12</t>
  </si>
  <si>
    <t>Doping trong thể thao
Tiết 1 - 4
Cô Yến
P. 301B
Tuần 1 - 18
Trùng K14 khoa tự xếp</t>
  </si>
  <si>
    <t>Phương pháp giảng dạy công tác Đoàn - Đội
Tiết 1 - 4
Cô Trần Oanh
Thầy Thành Trung
P. 501C, 502C
Tuần 1 - 18</t>
  </si>
  <si>
    <t>Phương pháp giảng dạy huấn luyện cầu lông
Tiết 1 - 4  
Thầy Tâm
Cô Hương Lan
Nhà ĐN
Tuần 1 - 18</t>
  </si>
  <si>
    <t>Đá cầu
Tiết 1 - 4
Thầy Hanh
Nhà ĐN
Tuaanf1 - 18</t>
  </si>
  <si>
    <t>Phương pháp dạy học môn tin học 
Tiết 1 - 4
Cô Đỗ Hằng
205C
Tuần 1 - 18</t>
  </si>
  <si>
    <t>Rèn luyện nghiệp vụ sư phạm môn tin học
Tiết 1 - 3
Cô Đỗ Hằng
205C
Tuần 1 - 18</t>
  </si>
  <si>
    <t xml:space="preserve">Văn hóa du lịch
Tiết 1 - 4
Cô Diệp; Thầy Tuyến
P. 303B
Tuần 6  - 20
</t>
  </si>
  <si>
    <t xml:space="preserve">Tiếng anh 2
Tiết 1 - 3
 Cô Thương Hiền
P. 304C
Tuần 6  - 20
</t>
  </si>
  <si>
    <t>Đất nước  học Anh - Mỹ
Tiết 1 - 3
Cô Hà My
P.  207C</t>
  </si>
  <si>
    <t>Giao thoa văn hóa
Tiết 1 - 2
Ngôn ngữ học đối chiếu
Tiết 3,4
Cô Huệ
P.  207C</t>
  </si>
  <si>
    <t>Tiếng anh chuyên ngành 2
Tiết 1 - 3
cô Thương Hiền
P. 405B
Tuần 1 - 15</t>
  </si>
  <si>
    <t>Thực hành nghề nghiệp 1
Tiết 1 - 2
Cô Trang
Phòng học khoa đề nghị phù hợp
Thanh nhạc 1 (TC 1)
Piano 1
 GV - TNNC</t>
  </si>
  <si>
    <t xml:space="preserve">Tin học 
tiết 1 - 5
Cô Hằng
P. 505C
Tuần 1 - 9
</t>
  </si>
  <si>
    <t>Nhạc khí phổ thông
Tiết 1 - 5
Thầy Đỉnh
303C
Tuần 1 - 6</t>
  </si>
  <si>
    <t>Tin học chuyên ngành
Tiết 1 - 4
Thầy Đỉnh
Thư viện
Tuần 7 - 24</t>
  </si>
  <si>
    <t>Giáo dục Mỹ thuật ở tiểu học
Tiết 1 - 4 
Thầy Việt Anh
P. 303C
Tuần 1 - 18</t>
  </si>
  <si>
    <t xml:space="preserve">
Rèn luyện NVSP tiểu học 2
Tiết 1,2
Cô Trần Oanh
Phương pháp dạy tiếng việt ở TH 1
Tiết  3 - 5
Cô Vũ Dung
P. 203C
Tuần 1 - 15</t>
  </si>
  <si>
    <t xml:space="preserve">
Rèn luyện NVSP tiểu học 2
Tiết 1,2
Cô Trần Oanh
Phương pháp dạy tiếng việt ở TH 1
Tiết  3 - 5
Cô Vũ Dung
P. 202C
Tuần 1 - 15</t>
  </si>
  <si>
    <t xml:space="preserve">Vệ sinh và dinh dưỡng trẻ em
Tiết 1- 3
Cô Lê Dung
P. 403C
Tuần 6 -20
</t>
  </si>
  <si>
    <t>Vệ sinh  TDTT
Tiết 1 - 4
Thầy Dũng
P. 304C
Tuần 1 - 8</t>
  </si>
  <si>
    <t xml:space="preserve">Phương pháp hình thành biểu tượng toán cho trẻ MN
Tiết 1 - 5
Cô Phượng
P. 303C
Tuần 1 - 18
</t>
  </si>
  <si>
    <t xml:space="preserve">
Giáo dục trẻ tự kỷ 
Tiết 1-5
Cô Hồng Anh
P. 202C
Tuần 1 - 15</t>
  </si>
  <si>
    <t>Dạy học phát triển năng lực toán ở tiểu học
Tiết 1 - 4
Cô Phùng Phương
P. 204C
Tuần 1 - 8</t>
  </si>
  <si>
    <t>Tổ chức hoạt động âm nhạc ngoại khóa
Tiết 1 - 5
Cô Trần Hương
P. 502C
Tuần 1 - 18</t>
  </si>
  <si>
    <t>Đạo dực và phương pháp dạy học đạo đức ở tiểu học
Tiết 1 - 5
Cô Hồng Anh
P. 202C
Tuần 1 - 18</t>
  </si>
  <si>
    <t xml:space="preserve">
Phương pháp kể truyện cho trẻ mầm non
Tiết 1 - 5
Cô Thái
P. 202C
Tuần 1 - 15</t>
  </si>
  <si>
    <t>Múa</t>
  </si>
  <si>
    <t>tin</t>
  </si>
  <si>
    <t>ÂN</t>
  </si>
  <si>
    <t>TA</t>
  </si>
  <si>
    <t>MT</t>
  </si>
  <si>
    <t>Luật tố tụng dân sự 
Tiết 1 - 4
Cô Nguyễn Vân
P. 202C
Tuần 1 - 15</t>
  </si>
  <si>
    <t>Nhân sự hành chính nhà nước
Tiết 1 - 4
Cô Thảo Linh
P. 204C
Tuần 1 - 13</t>
  </si>
  <si>
    <t xml:space="preserve">Tiếng việt 2
Tiết 1 - 3
 Cô Thái
P.204C
Tuần 6 -20
</t>
  </si>
  <si>
    <t xml:space="preserve">Cơ sở toán của dạy học toán TH1
Tiết 1 - 4
 Cô Huyền
P.402C
Tuần 6 -20
</t>
  </si>
  <si>
    <t xml:space="preserve">Tâm lý học lứa tuổi và tâm lý học sư phạm 
Tiết 1 - 4
Cô Mai Vân
P. 303C
Tuần 6 - 20
</t>
  </si>
  <si>
    <t xml:space="preserve">Lý thuyết âm nhạc 2
Tiết 1 - 2
Thầy Đỉnh
P. 308B
Dạy bổ sung vào T7, CN đẩm bảo 80% trở lên
Tuần 1 - 12
Thanh nhạc 12-
 Nhạc cụ 2
Tiết 3 - 5
Tuần 1- 18
</t>
  </si>
  <si>
    <t>Thực hành nghề nghiệp 1
Tiết 1 - 2
Cô Hồng Hải
Khoa đề xuất phòng hợp lý
Tuần 1 - 18</t>
  </si>
  <si>
    <t xml:space="preserve">
Bố cục 5
Tiết 1 - 5
Thầy Linh (TC1)
Thầy Thắng (TC 2,3)
P. 104C
Tuần 1 - 15
</t>
  </si>
  <si>
    <t>Bố cục tổng hợp cuối khóa
Tiết 1 - 4
Thầy Linh TC 1,2
Thầy Thắng 3,4
P. 105C
Khoa xem GV nào dạy trước để phần công lịch cho lớp khác</t>
  </si>
  <si>
    <t xml:space="preserve">Trang trí 2
Tiết 1 - 4
Cô Hằng
P. 105C
Tuần 1 - 18
</t>
  </si>
  <si>
    <t>Hình họa  màu 1
Tiết 1 - 4
Thầy Vũ
Tuần 1 - 15
P. 103C</t>
  </si>
  <si>
    <t xml:space="preserve">Thanh toán quốc tế trong du lịch
Tiết 1 - 4
Cô Ngọc
P. 404B
Tuần 1 - 15
</t>
  </si>
  <si>
    <t>Quản trị nhà hàng
Tiết 1 - 4
Cô Bưởi
402C
Tuần 1 - 18</t>
  </si>
  <si>
    <t>Quản trị khu Resort
Tiết 1- 4
Cô Vũ Thủy
P. 204C
Tuần 1 - 6</t>
  </si>
  <si>
    <t>Ứng dụng công nghệ thông tin trong quản tị khách sạn
Tiết 1 - 5
Cô Đỗ Hằng
P. 504C
Tuần 1 - 5</t>
  </si>
  <si>
    <t>Ứng dụng công nghệ thông tin trong quản tị khách sạn
Tiết 1 - 5
Cô Đỗ Hằng
P. 505C
Tuần 1 - 6</t>
  </si>
  <si>
    <t>Du lịch cộng đồng
Tiết 1- 4
Thầy Phương
P. 501C
Tuần 1 - 6</t>
  </si>
  <si>
    <t xml:space="preserve">Di tích và danh thắng Việt Nam
Tiết 1 - 3
 Thầy Mạnh Hà
P. 304C
Tuần 6  - 20
</t>
  </si>
  <si>
    <t xml:space="preserve">CTXH trong phòng chống bạo lực gia đình
Tiết 1 - 4
Cô Hoa
Tuần 1 - 12
P. 405C
</t>
  </si>
  <si>
    <t xml:space="preserve">Thực hành phát triển cộng đồng
Bộ môn CTXH
</t>
  </si>
  <si>
    <t xml:space="preserve">An sinh xã hội
Tiết 1 - 4
 Cô Thanh Hà
P.  405 C
Tuần 1  -12
</t>
  </si>
  <si>
    <t xml:space="preserve">Thực hành CTXH cá nhân
bộ môn CTXH
</t>
  </si>
  <si>
    <t xml:space="preserve">Công nghệ số
Tiết 1 - 4
Thầy Công
P. 503C
Tuần 6  -24
</t>
  </si>
  <si>
    <t xml:space="preserve">Cơ sở công nghệ thông tin
Tiết 1 - 4
Thầy Công
P. 503C
Tuần 6  -24
</t>
  </si>
  <si>
    <t xml:space="preserve">Thiết kế ấn phẩm truyền thông
Tiết 1 - 4
Thầy Lộc
P. 305C
Tuần 1 - 15
</t>
  </si>
  <si>
    <t>Công nghiệp hóa
Tiết 1 - 4
Cô  Nga
P.506C
Tuần 1 -12</t>
  </si>
  <si>
    <t xml:space="preserve">Tổ chức và bảo quản tài liệu
Tiết 1 - 4
cô Dương
Ghép vs liên thông
</t>
  </si>
  <si>
    <t xml:space="preserve">Tổ chức và bảo quản tài liệu
Tiết 1 - 4
cô Dương
ghép vs liên thông
</t>
  </si>
  <si>
    <t xml:space="preserve">Nghiệp vụ văn thư 2
Tiết 1 - 4
Cô Dương
ghép vs liên thông
</t>
  </si>
  <si>
    <t xml:space="preserve">Nghiệp vụ lưu trữ 2
Tiết 1 - 4
Cô Dương
ghép vs liên thông
</t>
  </si>
  <si>
    <t xml:space="preserve">Nghiệp vụ lưu trữ 2
Tiết 1 - 4
Cô Dương
ghép với liên thông
</t>
  </si>
  <si>
    <t xml:space="preserve">Sản xuất audio và video truyền thông
Tiết 1 - 4
Thầy Trường
P. 401C
Tuần 1 - 18
</t>
  </si>
  <si>
    <t xml:space="preserve">Phân tích và thiết kế hệ thống thông tin
Tiết 1 - 4
Thầy Biên
Thư viên
Tuần 1 - 18
</t>
  </si>
  <si>
    <t xml:space="preserve">Kỹ thuật soạn thảo văn bản
Tiết 1 - 4
Cô Kim Oanh
TC1 -P.307B
TC2 Thư viện
Tuần 6  -20
</t>
  </si>
  <si>
    <t>Công pháp quốc tế
Tiết 1 - 4
Cô Bùi Thủy
P. 501C
Tuần 1 - 12</t>
  </si>
  <si>
    <t>Luật tố tụng hình sự 
Tiết 1 - 4
Cô Bùi Thủy
P. 205C
Tuần 1 - 15</t>
  </si>
  <si>
    <t>Luật tố tụng hành chính
Tiết 1 - 4
Cô Lan Anh
P. 506C
Tuần 1 - 12</t>
  </si>
  <si>
    <t>Luật đất đai
Tiết 1 - 4
Cô Vân
P. 405C
Tuần 1 - 13</t>
  </si>
  <si>
    <t>Quản lý nhà nước về hành chính - Tư pháp
Tiết 1 - 4
Cô Diệu Thảo
P. 404B
Tuần 1 - 12</t>
  </si>
  <si>
    <t>Luật thương mại 1
Tiết 1 - 4
Cô Nguyệt Minh
P. 304B
Tuần 1 - 15</t>
  </si>
  <si>
    <t>Tổ chức bộ máy hành chính nhà nước
Tiết 1 - 4
Cô Lan Anh
P. 405B
Tuần 1 - 15</t>
  </si>
  <si>
    <t xml:space="preserve">Truyền thông đa phương tiện
Tiết 1 - 4
Thầy  công
504C
Tuần 6 - 20
</t>
  </si>
  <si>
    <t xml:space="preserve">Thiết kế Website
Tiết 1 - 4
Thầy Hoàn
504C
Tuần 1 - 18
</t>
  </si>
  <si>
    <t>Giáo dục đặc biệt
Tiết 1 - 3
Cô Hồng Anh
P. 204C
Tuần 1 - 11</t>
  </si>
  <si>
    <t>Giáo dục học tiểu học
Tiết 1 - 3
Cô Mơ
P. 302C
Tuần 1 - 15</t>
  </si>
  <si>
    <t xml:space="preserve">
Giao tiếp sư phạm TH
Tiết 1 - 3
Cô Mai Vân
P. 303C
Tuần 1 - 15</t>
  </si>
  <si>
    <t>Quản lý trường Mầm non
Tiết 1 - 4
Cô Mơ
P. 304C
Tuần 1 - 6</t>
  </si>
  <si>
    <t>Văn học 2
Tiết 1 - 2
Cô Phạm Thị Hiền
Cơ sở tự nhiên và XH
Tiết 3,4
Cô Lê Thị Dung
Bùi Thị Hậu
P. 204C
Tuần 1 - 15</t>
  </si>
  <si>
    <t>THỜI KHÓA BIỂU HỌC KỲ II NĂM HỌC 2025 - 2026 (ĐHCQ)</t>
  </si>
  <si>
    <t>Phương pháp giáo dục thể chất cho trẻ MN
Tiết 1 - 4
Thầy Cẩm Hùng
P. 306B (TC1)
nhà đa năng (TC 2,3)
Tuần 1 - 18</t>
  </si>
  <si>
    <t xml:space="preserve">Công nghệ số
Tiết 1 - 4
 Cô Hằng
P.505C
Tuần 6 - 24
</t>
  </si>
  <si>
    <t xml:space="preserve">Tiếng anh 2
Tiết 1 - 3
Cô hà my
P. 303B
Tuần 6  -20
</t>
  </si>
  <si>
    <r>
      <t xml:space="preserve">GV cho nghỉ chỉ học 1 buổi thứ 6 do quá nhanh
</t>
    </r>
    <r>
      <rPr>
        <sz val="12"/>
        <rFont val="Times New Roman"/>
        <family val="1"/>
      </rPr>
      <t>Làm đồ dùng dạy học và đồ chơi cho trẻ MN
Tiết 1 - 4
Cô Hồng Thúy
P. 501B
Tuần 1 - 14</t>
    </r>
    <r>
      <rPr>
        <sz val="12"/>
        <color rgb="FFFF0000"/>
        <rFont val="Times New Roman"/>
        <family val="1"/>
      </rPr>
      <t xml:space="preserve">
</t>
    </r>
  </si>
  <si>
    <t xml:space="preserve">
Giáo dục mầm non
Tiết 1 - 3 
Cô Trần Vân
P. 402C
Tuần 1 - 15 </t>
  </si>
  <si>
    <t xml:space="preserve">
</t>
  </si>
  <si>
    <r>
      <t xml:space="preserve">Hát 2 + Đàn Organ
GV Thanh nhạc + Nhạc cụ
P. Thanh nhạc + NC
</t>
    </r>
    <r>
      <rPr>
        <b/>
        <sz val="12"/>
        <color rgb="FFFF0000"/>
        <rFont val="Times New Roman"/>
        <family val="1"/>
      </rPr>
      <t>Thầy Tăng, Cô Thu
Chuyển sáng thứ 3 sang st4</t>
    </r>
  </si>
  <si>
    <t xml:space="preserve">
Cơ sở toán học của dạy học toán ở tiểu học
Tiết 1-3
Cô Nguyễn Huyền
P. 202C
</t>
  </si>
  <si>
    <r>
      <t xml:space="preserve">Công nghệ số
Tiết 1 - 4
 Thầy Biên
P.504C
</t>
    </r>
    <r>
      <rPr>
        <sz val="12"/>
        <color rgb="FFFF0000"/>
        <rFont val="Times New Roman"/>
        <family val="1"/>
      </rPr>
      <t>Tuần 14 - 24 lớp chưa học sv báo</t>
    </r>
    <r>
      <rPr>
        <sz val="12"/>
        <rFont val="Times New Roman"/>
        <family val="1"/>
      </rPr>
      <t xml:space="preserve">
</t>
    </r>
  </si>
  <si>
    <r>
      <rPr>
        <sz val="12"/>
        <color rgb="FFFF0000"/>
        <rFont val="Times New Roman"/>
        <family val="1"/>
      </rPr>
      <t>Đã xong</t>
    </r>
    <r>
      <rPr>
        <sz val="12"/>
        <color theme="1"/>
        <rFont val="Times New Roman"/>
        <family val="1"/>
      </rPr>
      <t xml:space="preserve"> Tư tưởng HCM
Tiết 1 - 4
Cô Vũ Thùy
Hội trường tầng 5 nhà B
Tuần 1 -6</t>
    </r>
  </si>
  <si>
    <r>
      <rPr>
        <sz val="12"/>
        <color rgb="FFFF0000"/>
        <rFont val="Times New Roman"/>
        <family val="1"/>
      </rPr>
      <t>Đã xong</t>
    </r>
    <r>
      <rPr>
        <sz val="12"/>
        <color theme="1"/>
        <rFont val="Times New Roman"/>
        <family val="1"/>
      </rPr>
      <t xml:space="preserve"> </t>
    </r>
    <r>
      <rPr>
        <sz val="12"/>
        <color rgb="FFFF0000"/>
        <rFont val="Times New Roman"/>
        <family val="1"/>
      </rPr>
      <t>Phượng MN dạy đẩy lịch</t>
    </r>
    <r>
      <rPr>
        <sz val="12"/>
        <color theme="1"/>
        <rFont val="Times New Roman"/>
        <family val="1"/>
      </rPr>
      <t xml:space="preserve"> 
Tư tưởng HCM
Tiết 1 - 4
Cô Vũ Thùy
Hội trường tầng 5 nhà B
Tuần 1 -6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</si>
</sst>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4"/>
      <color rgb="FFFF0000"/>
      <name val="Calibri"/>
      <family val="2"/>
    </font>
    <font>
      <sz val="12"/>
      <color theme="1"/>
      <name val="Times New Roman"/>
      <family val="1"/>
    </font>
    <font>
      <sz val="14"/>
      <name val="Calibri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6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rgb="FFC5E0B3"/>
        <bgColor rgb="FFC5E0B3"/>
      </patternFill>
    </fill>
    <fill>
      <patternFill patternType="solid">
        <fgColor rgb="FFEA9999"/>
        <bgColor rgb="FFEA9999"/>
      </patternFill>
    </fill>
    <fill>
      <patternFill patternType="solid">
        <fgColor rgb="FFFFE598"/>
        <bgColor rgb="FFFFE598"/>
      </patternFill>
    </fill>
    <fill>
      <patternFill patternType="solid">
        <fgColor rgb="FFA8D08D"/>
        <bgColor rgb="FFA8D08D"/>
      </patternFill>
    </fill>
    <fill>
      <patternFill patternType="solid">
        <fgColor rgb="FFF4B083"/>
        <bgColor rgb="FFF4B083"/>
      </patternFill>
    </fill>
    <fill>
      <patternFill patternType="solid">
        <fgColor rgb="FFFCE5CD"/>
        <bgColor rgb="FFFCE5CD"/>
      </patternFill>
    </fill>
    <fill>
      <patternFill patternType="solid">
        <fgColor rgb="FFD5A6BD"/>
        <bgColor rgb="FFD5A6BD"/>
      </patternFill>
    </fill>
    <fill>
      <patternFill patternType="solid">
        <fgColor rgb="FF8EAADB"/>
        <bgColor rgb="FF8EAADB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B4C6E7"/>
        <bgColor rgb="FFB4C6E7"/>
      </patternFill>
    </fill>
    <fill>
      <patternFill patternType="solid">
        <fgColor rgb="FF6D9EEB"/>
        <bgColor rgb="FF6D9EEB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E6B8AF"/>
        <bgColor rgb="FFE6B8AF"/>
      </patternFill>
    </fill>
    <fill>
      <patternFill patternType="solid">
        <fgColor rgb="FFC9DAF8"/>
        <bgColor rgb="FFC9DAF8"/>
      </patternFill>
    </fill>
    <fill>
      <patternFill patternType="solid">
        <fgColor rgb="FFB6D7A8"/>
        <bgColor rgb="FFB6D7A8"/>
      </patternFill>
    </fill>
    <fill>
      <patternFill patternType="solid">
        <fgColor rgb="FF00FFFF"/>
        <bgColor rgb="FF00FFFF"/>
      </patternFill>
    </fill>
    <fill>
      <patternFill patternType="solid">
        <fgColor rgb="FFC27BA0"/>
        <bgColor rgb="FFC27BA0"/>
      </patternFill>
    </fill>
    <fill>
      <patternFill patternType="solid">
        <fgColor rgb="FF9CC2E5"/>
        <bgColor rgb="FF9CC2E5"/>
      </patternFill>
    </fill>
    <fill>
      <patternFill patternType="solid">
        <fgColor rgb="FFF6B26B"/>
        <bgColor rgb="FFF6B26B"/>
      </patternFill>
    </fill>
    <fill>
      <patternFill patternType="solid">
        <fgColor rgb="FFF4CCCC"/>
        <bgColor rgb="FFF4CCCC"/>
      </patternFill>
    </fill>
    <fill>
      <patternFill patternType="solid">
        <fgColor rgb="FFDADADA"/>
        <bgColor rgb="FFDADADA"/>
      </patternFill>
    </fill>
    <fill>
      <patternFill patternType="solid">
        <fgColor rgb="FFF9CB9C"/>
        <bgColor rgb="FFF9CB9C"/>
      </patternFill>
    </fill>
    <fill>
      <patternFill patternType="solid">
        <fgColor rgb="FF9FC5E8"/>
        <bgColor rgb="FF9FC5E8"/>
      </patternFill>
    </fill>
    <fill>
      <patternFill patternType="solid">
        <fgColor rgb="FFA2C4C9"/>
        <bgColor rgb="FFA2C4C9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rgb="FFF3F3F3"/>
        <bgColor rgb="FFF3F3F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rgb="FFC5E0B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4B083"/>
      </patternFill>
    </fill>
    <fill>
      <patternFill patternType="solid">
        <fgColor rgb="FFFFFF00"/>
        <bgColor rgb="FFB4C6E7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5" fillId="0" borderId="7" xfId="0" applyFont="1" applyBorder="1"/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7" xfId="0" applyFont="1" applyBorder="1"/>
    <xf numFmtId="0" fontId="4" fillId="0" borderId="8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4" fillId="18" borderId="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 wrapText="1"/>
    </xf>
    <xf numFmtId="0" fontId="4" fillId="19" borderId="7" xfId="0" applyFont="1" applyFill="1" applyBorder="1" applyAlignment="1">
      <alignment horizontal="center" vertical="center" wrapText="1"/>
    </xf>
    <xf numFmtId="0" fontId="4" fillId="20" borderId="7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21" borderId="7" xfId="0" applyFont="1" applyFill="1" applyBorder="1" applyAlignment="1">
      <alignment horizontal="center" vertical="center" wrapText="1"/>
    </xf>
    <xf numFmtId="0" fontId="4" fillId="22" borderId="7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23" borderId="7" xfId="0" applyFont="1" applyFill="1" applyBorder="1" applyAlignment="1">
      <alignment horizontal="center" vertical="center" wrapText="1"/>
    </xf>
    <xf numFmtId="0" fontId="4" fillId="24" borderId="7" xfId="0" applyFont="1" applyFill="1" applyBorder="1" applyAlignment="1">
      <alignment horizontal="center" vertical="center" wrapText="1"/>
    </xf>
    <xf numFmtId="0" fontId="4" fillId="25" borderId="7" xfId="0" applyFont="1" applyFill="1" applyBorder="1" applyAlignment="1">
      <alignment horizontal="center" vertical="center" wrapText="1"/>
    </xf>
    <xf numFmtId="0" fontId="4" fillId="26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5" fillId="0" borderId="0" xfId="0" applyFont="1"/>
    <xf numFmtId="0" fontId="4" fillId="27" borderId="7" xfId="0" applyFont="1" applyFill="1" applyBorder="1" applyAlignment="1">
      <alignment horizontal="center" vertical="center" wrapText="1"/>
    </xf>
    <xf numFmtId="0" fontId="4" fillId="28" borderId="7" xfId="0" applyFont="1" applyFill="1" applyBorder="1" applyAlignment="1">
      <alignment horizontal="center" vertical="center" wrapText="1"/>
    </xf>
    <xf numFmtId="0" fontId="4" fillId="29" borderId="7" xfId="0" applyFont="1" applyFill="1" applyBorder="1" applyAlignment="1">
      <alignment horizontal="center" vertical="center" wrapText="1"/>
    </xf>
    <xf numFmtId="0" fontId="4" fillId="30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7" xfId="0" applyFont="1" applyBorder="1"/>
    <xf numFmtId="0" fontId="8" fillId="0" borderId="7" xfId="0" applyFont="1" applyBorder="1"/>
    <xf numFmtId="0" fontId="9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31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vertical="center" wrapText="1"/>
    </xf>
    <xf numFmtId="0" fontId="11" fillId="0" borderId="0" xfId="0" applyFont="1"/>
    <xf numFmtId="0" fontId="12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32" borderId="7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33" borderId="7" xfId="0" applyFont="1" applyFill="1" applyBorder="1" applyAlignment="1">
      <alignment horizontal="center" vertical="center" wrapText="1"/>
    </xf>
    <xf numFmtId="0" fontId="14" fillId="34" borderId="7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35" borderId="7" xfId="0" applyFont="1" applyFill="1" applyBorder="1" applyAlignment="1">
      <alignment horizontal="center" vertical="center" wrapText="1"/>
    </xf>
    <xf numFmtId="0" fontId="14" fillId="36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7" borderId="7" xfId="0" applyFont="1" applyFill="1" applyBorder="1" applyAlignment="1">
      <alignment horizontal="center" vertical="center" wrapText="1"/>
    </xf>
    <xf numFmtId="0" fontId="14" fillId="32" borderId="24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4" fillId="38" borderId="7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4" fillId="38" borderId="7" xfId="0" applyFont="1" applyFill="1" applyBorder="1" applyAlignment="1">
      <alignment horizontal="center" vertical="center" wrapText="1"/>
    </xf>
    <xf numFmtId="0" fontId="14" fillId="39" borderId="7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5" borderId="24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40" borderId="7" xfId="0" applyFont="1" applyFill="1" applyBorder="1" applyAlignment="1">
      <alignment horizontal="center" vertical="center" wrapText="1"/>
    </xf>
    <xf numFmtId="0" fontId="14" fillId="41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8" fillId="16" borderId="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17" borderId="7" xfId="0" applyFont="1" applyFill="1" applyBorder="1" applyAlignment="1">
      <alignment horizontal="center" vertical="center" wrapText="1"/>
    </xf>
    <xf numFmtId="0" fontId="18" fillId="18" borderId="7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0" fontId="18" fillId="10" borderId="7" xfId="0" applyFont="1" applyFill="1" applyBorder="1" applyAlignment="1">
      <alignment horizontal="center" vertical="center" wrapText="1"/>
    </xf>
    <xf numFmtId="0" fontId="18" fillId="32" borderId="7" xfId="0" applyFont="1" applyFill="1" applyBorder="1" applyAlignment="1">
      <alignment horizontal="center" vertical="center" wrapText="1"/>
    </xf>
    <xf numFmtId="0" fontId="18" fillId="35" borderId="7" xfId="0" applyFont="1" applyFill="1" applyBorder="1" applyAlignment="1">
      <alignment horizontal="center" vertical="center" wrapText="1"/>
    </xf>
    <xf numFmtId="0" fontId="18" fillId="36" borderId="7" xfId="0" applyFont="1" applyFill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18" fillId="19" borderId="7" xfId="0" applyFont="1" applyFill="1" applyBorder="1" applyAlignment="1">
      <alignment horizontal="center" vertical="center" wrapText="1"/>
    </xf>
    <xf numFmtId="0" fontId="18" fillId="13" borderId="7" xfId="0" applyFont="1" applyFill="1" applyBorder="1" applyAlignment="1">
      <alignment horizontal="center" vertical="center" wrapText="1"/>
    </xf>
    <xf numFmtId="0" fontId="18" fillId="33" borderId="7" xfId="0" applyFont="1" applyFill="1" applyBorder="1" applyAlignment="1">
      <alignment horizontal="center" vertical="center" wrapText="1"/>
    </xf>
    <xf numFmtId="0" fontId="18" fillId="11" borderId="7" xfId="0" applyFont="1" applyFill="1" applyBorder="1" applyAlignment="1">
      <alignment horizontal="center" vertical="center" wrapText="1"/>
    </xf>
    <xf numFmtId="0" fontId="18" fillId="12" borderId="7" xfId="0" applyFont="1" applyFill="1" applyBorder="1" applyAlignment="1">
      <alignment horizontal="center" vertical="center" wrapText="1"/>
    </xf>
    <xf numFmtId="0" fontId="18" fillId="7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0" borderId="0" xfId="0" applyFont="1"/>
    <xf numFmtId="0" fontId="18" fillId="41" borderId="7" xfId="0" applyFont="1" applyFill="1" applyBorder="1" applyAlignment="1">
      <alignment horizontal="center" vertical="center" wrapText="1"/>
    </xf>
    <xf numFmtId="0" fontId="14" fillId="42" borderId="7" xfId="0" applyFont="1" applyFill="1" applyBorder="1" applyAlignment="1">
      <alignment horizontal="center" vertical="center" wrapText="1"/>
    </xf>
    <xf numFmtId="0" fontId="14" fillId="43" borderId="7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13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4" fillId="16" borderId="7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4" fillId="36" borderId="7" xfId="0" applyFont="1" applyFill="1" applyBorder="1" applyAlignment="1">
      <alignment horizontal="center" vertical="center" wrapText="1"/>
    </xf>
    <xf numFmtId="0" fontId="4" fillId="40" borderId="7" xfId="0" applyFont="1" applyFill="1" applyBorder="1" applyAlignment="1">
      <alignment horizontal="center" vertical="center" wrapText="1"/>
    </xf>
    <xf numFmtId="0" fontId="4" fillId="43" borderId="7" xfId="0" applyFont="1" applyFill="1" applyBorder="1" applyAlignment="1">
      <alignment horizontal="center" vertical="center" wrapText="1"/>
    </xf>
    <xf numFmtId="0" fontId="4" fillId="33" borderId="7" xfId="0" applyFont="1" applyFill="1" applyBorder="1" applyAlignment="1">
      <alignment horizontal="center" vertical="center" wrapText="1"/>
    </xf>
    <xf numFmtId="0" fontId="4" fillId="32" borderId="7" xfId="0" applyFont="1" applyFill="1" applyBorder="1" applyAlignment="1">
      <alignment horizontal="center" vertical="center" wrapText="1"/>
    </xf>
    <xf numFmtId="0" fontId="4" fillId="37" borderId="7" xfId="0" applyFont="1" applyFill="1" applyBorder="1" applyAlignment="1">
      <alignment horizontal="center" vertical="center" wrapText="1"/>
    </xf>
    <xf numFmtId="0" fontId="20" fillId="37" borderId="7" xfId="0" applyFont="1" applyFill="1" applyBorder="1" applyAlignment="1">
      <alignment horizontal="center" vertical="center" wrapText="1"/>
    </xf>
    <xf numFmtId="0" fontId="20" fillId="36" borderId="7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0" fillId="0" borderId="24" xfId="0" applyBorder="1"/>
    <xf numFmtId="0" fontId="20" fillId="44" borderId="7" xfId="0" applyFont="1" applyFill="1" applyBorder="1" applyAlignment="1">
      <alignment horizontal="center" vertical="center" wrapText="1"/>
    </xf>
    <xf numFmtId="0" fontId="4" fillId="45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8" xfId="0" applyFont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4" fillId="0" borderId="8" xfId="0" applyFont="1" applyBorder="1" applyAlignment="1">
      <alignment horizontal="center"/>
    </xf>
    <xf numFmtId="0" fontId="5" fillId="0" borderId="15" xfId="0" applyFont="1" applyBorder="1"/>
    <xf numFmtId="0" fontId="5" fillId="0" borderId="9" xfId="0" applyFont="1" applyBorder="1"/>
    <xf numFmtId="0" fontId="5" fillId="0" borderId="14" xfId="0" applyFont="1" applyBorder="1"/>
    <xf numFmtId="0" fontId="6" fillId="0" borderId="0" xfId="0" applyFont="1" applyAlignment="1">
      <alignment horizontal="center"/>
    </xf>
    <xf numFmtId="0" fontId="0" fillId="0" borderId="0" xfId="0"/>
    <xf numFmtId="0" fontId="12" fillId="0" borderId="22" xfId="0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19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F50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000"/>
  <sheetViews>
    <sheetView tabSelected="1" zoomScale="70" zoomScaleNormal="70" workbookViewId="0">
      <pane xSplit="2" ySplit="5" topLeftCell="I15" activePane="bottomRight" state="frozen"/>
      <selection pane="topRight" activeCell="C1" sqref="C1"/>
      <selection pane="bottomLeft" activeCell="A6" sqref="A6"/>
      <selection pane="bottomRight" activeCell="AJ20" sqref="AJ20"/>
    </sheetView>
  </sheetViews>
  <sheetFormatPr defaultColWidth="14.42578125" defaultRowHeight="15" customHeight="1" x14ac:dyDescent="0.25"/>
  <cols>
    <col min="1" max="1" width="6.5703125" customWidth="1"/>
    <col min="2" max="2" width="7.140625" customWidth="1"/>
    <col min="3" max="8" width="22.140625" hidden="1" customWidth="1"/>
    <col min="9" max="11" width="22.140625" customWidth="1"/>
    <col min="12" max="12" width="19.28515625" customWidth="1"/>
    <col min="13" max="34" width="22.140625" hidden="1" customWidth="1"/>
    <col min="35" max="36" width="22.140625" customWidth="1"/>
    <col min="37" max="37" width="19.7109375" customWidth="1"/>
    <col min="38" max="53" width="22.140625" hidden="1" customWidth="1"/>
    <col min="54" max="54" width="5" hidden="1" customWidth="1"/>
    <col min="55" max="56" width="22.140625" hidden="1" customWidth="1"/>
    <col min="57" max="57" width="22.140625" customWidth="1"/>
    <col min="58" max="58" width="18.85546875" customWidth="1"/>
    <col min="59" max="76" width="22.140625" hidden="1" customWidth="1"/>
    <col min="77" max="79" width="22.140625" customWidth="1"/>
    <col min="80" max="80" width="20.28515625" customWidth="1"/>
    <col min="81" max="97" width="22.140625" hidden="1" customWidth="1"/>
  </cols>
  <sheetData>
    <row r="1" spans="1:97" ht="20.25" customHeight="1" x14ac:dyDescent="0.25">
      <c r="A1" s="154" t="s">
        <v>577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55"/>
      <c r="BR1" s="155"/>
      <c r="BS1" s="155"/>
      <c r="BT1" s="155"/>
      <c r="BU1" s="155"/>
      <c r="BV1" s="155"/>
      <c r="BW1" s="155"/>
      <c r="BX1" s="155"/>
      <c r="BY1" s="155"/>
      <c r="BZ1" s="155"/>
      <c r="CA1" s="155"/>
      <c r="CB1" s="155"/>
      <c r="CC1" s="155"/>
      <c r="CD1" s="155"/>
      <c r="CE1" s="155"/>
      <c r="CF1" s="155"/>
      <c r="CG1" s="155"/>
      <c r="CH1" s="155"/>
      <c r="CI1" s="155"/>
      <c r="CJ1" s="155"/>
      <c r="CK1" s="155"/>
      <c r="CL1" s="155"/>
      <c r="CM1" s="155"/>
      <c r="CN1" s="155"/>
      <c r="CO1" s="155"/>
      <c r="CP1" s="155"/>
      <c r="CQ1" s="156"/>
    </row>
    <row r="2" spans="1:97" ht="20.25" customHeight="1" x14ac:dyDescent="0.25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8"/>
      <c r="AT2" s="158"/>
      <c r="AU2" s="158"/>
      <c r="AV2" s="158"/>
      <c r="AW2" s="158"/>
      <c r="AX2" s="158"/>
      <c r="AY2" s="158"/>
      <c r="AZ2" s="158"/>
      <c r="BA2" s="158"/>
      <c r="BB2" s="158"/>
      <c r="BC2" s="158"/>
      <c r="BD2" s="158"/>
      <c r="BE2" s="158"/>
      <c r="BF2" s="158"/>
      <c r="BG2" s="158"/>
      <c r="BH2" s="158"/>
      <c r="BI2" s="158"/>
      <c r="BJ2" s="158"/>
      <c r="BK2" s="158"/>
      <c r="BL2" s="158"/>
      <c r="BM2" s="158"/>
      <c r="BN2" s="158"/>
      <c r="BO2" s="158"/>
      <c r="BP2" s="158"/>
      <c r="BQ2" s="158"/>
      <c r="BR2" s="158"/>
      <c r="BS2" s="158"/>
      <c r="BT2" s="158"/>
      <c r="BU2" s="158"/>
      <c r="BV2" s="158"/>
      <c r="BW2" s="158"/>
      <c r="BX2" s="158"/>
      <c r="BY2" s="158"/>
      <c r="BZ2" s="158"/>
      <c r="CA2" s="158"/>
      <c r="CB2" s="158"/>
      <c r="CC2" s="158"/>
      <c r="CD2" s="158"/>
      <c r="CE2" s="158"/>
      <c r="CF2" s="158"/>
      <c r="CG2" s="158"/>
      <c r="CH2" s="158"/>
      <c r="CI2" s="158"/>
      <c r="CJ2" s="158"/>
      <c r="CK2" s="158"/>
      <c r="CL2" s="158"/>
      <c r="CM2" s="158"/>
      <c r="CN2" s="158"/>
      <c r="CO2" s="158"/>
      <c r="CP2" s="158"/>
      <c r="CQ2" s="159"/>
    </row>
    <row r="3" spans="1:97" ht="18.75" customHeight="1" x14ac:dyDescent="0.25">
      <c r="A3" s="1" t="s">
        <v>0</v>
      </c>
      <c r="B3" s="1" t="s">
        <v>1</v>
      </c>
      <c r="C3" s="160" t="s">
        <v>2</v>
      </c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2"/>
      <c r="AG3" s="160" t="s">
        <v>3</v>
      </c>
      <c r="AH3" s="161"/>
      <c r="AI3" s="161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  <c r="BA3" s="163" t="s">
        <v>4</v>
      </c>
      <c r="BB3" s="161"/>
      <c r="BC3" s="161"/>
      <c r="BD3" s="161"/>
      <c r="BE3" s="161"/>
      <c r="BF3" s="161"/>
      <c r="BG3" s="161"/>
      <c r="BH3" s="161"/>
      <c r="BI3" s="161"/>
      <c r="BJ3" s="161"/>
      <c r="BK3" s="161"/>
      <c r="BL3" s="161"/>
      <c r="BM3" s="161"/>
      <c r="BN3" s="161"/>
      <c r="BO3" s="161"/>
      <c r="BP3" s="161"/>
      <c r="BQ3" s="161"/>
      <c r="BR3" s="161"/>
      <c r="BS3" s="162"/>
      <c r="BT3" s="160" t="s">
        <v>5</v>
      </c>
      <c r="BU3" s="161"/>
      <c r="BV3" s="161"/>
      <c r="BW3" s="161"/>
      <c r="BX3" s="161"/>
      <c r="BY3" s="161"/>
      <c r="BZ3" s="161"/>
      <c r="CA3" s="161"/>
      <c r="CB3" s="161"/>
      <c r="CC3" s="161"/>
      <c r="CD3" s="161"/>
      <c r="CE3" s="161"/>
      <c r="CF3" s="161"/>
      <c r="CG3" s="161"/>
      <c r="CH3" s="161"/>
      <c r="CI3" s="161"/>
      <c r="CJ3" s="161"/>
      <c r="CK3" s="161"/>
      <c r="CL3" s="161"/>
      <c r="CM3" s="162"/>
      <c r="CN3" s="164"/>
      <c r="CO3" s="165"/>
      <c r="CP3" s="165"/>
      <c r="CQ3" s="166"/>
      <c r="CR3" s="4"/>
      <c r="CS3" s="4"/>
    </row>
    <row r="4" spans="1:97" ht="15.75" customHeight="1" x14ac:dyDescent="0.25">
      <c r="A4" s="1"/>
      <c r="B4" s="1"/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18</v>
      </c>
      <c r="P4" s="1" t="s">
        <v>19</v>
      </c>
      <c r="Q4" s="1" t="s">
        <v>20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30</v>
      </c>
      <c r="AB4" s="1" t="s">
        <v>31</v>
      </c>
      <c r="AC4" s="1" t="s">
        <v>32</v>
      </c>
      <c r="AD4" s="1" t="s">
        <v>33</v>
      </c>
      <c r="AE4" s="1" t="s">
        <v>34</v>
      </c>
      <c r="AF4" s="1" t="s">
        <v>35</v>
      </c>
      <c r="AG4" s="1" t="s">
        <v>36</v>
      </c>
      <c r="AH4" s="1" t="s">
        <v>37</v>
      </c>
      <c r="AI4" s="1" t="s">
        <v>38</v>
      </c>
      <c r="AJ4" s="1" t="s">
        <v>39</v>
      </c>
      <c r="AK4" s="1" t="s">
        <v>40</v>
      </c>
      <c r="AL4" s="1" t="s">
        <v>41</v>
      </c>
      <c r="AM4" s="1" t="s">
        <v>42</v>
      </c>
      <c r="AN4" s="1" t="s">
        <v>43</v>
      </c>
      <c r="AO4" s="1" t="s">
        <v>44</v>
      </c>
      <c r="AP4" s="1" t="s">
        <v>45</v>
      </c>
      <c r="AQ4" s="1" t="s">
        <v>46</v>
      </c>
      <c r="AR4" s="1" t="s">
        <v>47</v>
      </c>
      <c r="AS4" s="1" t="s">
        <v>48</v>
      </c>
      <c r="AT4" s="1" t="s">
        <v>49</v>
      </c>
      <c r="AU4" s="1" t="s">
        <v>50</v>
      </c>
      <c r="AV4" s="1" t="s">
        <v>51</v>
      </c>
      <c r="AW4" s="1" t="s">
        <v>52</v>
      </c>
      <c r="AX4" s="1" t="s">
        <v>53</v>
      </c>
      <c r="AY4" s="1" t="s">
        <v>54</v>
      </c>
      <c r="AZ4" s="1" t="s">
        <v>55</v>
      </c>
      <c r="BA4" s="1" t="s">
        <v>56</v>
      </c>
      <c r="BB4" s="1" t="s">
        <v>57</v>
      </c>
      <c r="BC4" s="1" t="s">
        <v>58</v>
      </c>
      <c r="BD4" s="1" t="s">
        <v>59</v>
      </c>
      <c r="BE4" s="1" t="s">
        <v>60</v>
      </c>
      <c r="BF4" s="1" t="s">
        <v>61</v>
      </c>
      <c r="BG4" s="1" t="s">
        <v>62</v>
      </c>
      <c r="BH4" s="1" t="s">
        <v>63</v>
      </c>
      <c r="BI4" s="1" t="s">
        <v>64</v>
      </c>
      <c r="BJ4" s="1" t="s">
        <v>65</v>
      </c>
      <c r="BK4" s="1" t="s">
        <v>66</v>
      </c>
      <c r="BL4" s="1" t="s">
        <v>67</v>
      </c>
      <c r="BM4" s="1" t="s">
        <v>68</v>
      </c>
      <c r="BN4" s="1" t="s">
        <v>69</v>
      </c>
      <c r="BO4" s="1" t="s">
        <v>70</v>
      </c>
      <c r="BP4" s="1" t="s">
        <v>71</v>
      </c>
      <c r="BQ4" s="1" t="s">
        <v>72</v>
      </c>
      <c r="BR4" s="1" t="s">
        <v>73</v>
      </c>
      <c r="BS4" s="1" t="s">
        <v>74</v>
      </c>
      <c r="BT4" s="1" t="s">
        <v>75</v>
      </c>
      <c r="BU4" s="1" t="s">
        <v>76</v>
      </c>
      <c r="BV4" s="1" t="s">
        <v>77</v>
      </c>
      <c r="BW4" s="1" t="s">
        <v>78</v>
      </c>
      <c r="BX4" s="1" t="s">
        <v>79</v>
      </c>
      <c r="BY4" s="1" t="s">
        <v>80</v>
      </c>
      <c r="BZ4" s="1" t="s">
        <v>81</v>
      </c>
      <c r="CA4" s="1" t="s">
        <v>82</v>
      </c>
      <c r="CB4" s="1" t="s">
        <v>83</v>
      </c>
      <c r="CC4" s="1" t="s">
        <v>84</v>
      </c>
      <c r="CD4" s="1" t="s">
        <v>85</v>
      </c>
      <c r="CE4" s="1" t="s">
        <v>86</v>
      </c>
      <c r="CF4" s="1" t="s">
        <v>87</v>
      </c>
      <c r="CG4" s="1" t="s">
        <v>88</v>
      </c>
      <c r="CH4" s="1" t="s">
        <v>89</v>
      </c>
      <c r="CI4" s="1" t="s">
        <v>90</v>
      </c>
      <c r="CJ4" s="1" t="s">
        <v>91</v>
      </c>
      <c r="CK4" s="1" t="s">
        <v>92</v>
      </c>
      <c r="CL4" s="1" t="s">
        <v>93</v>
      </c>
      <c r="CM4" s="1" t="s">
        <v>94</v>
      </c>
      <c r="CN4" s="1" t="s">
        <v>95</v>
      </c>
      <c r="CO4" s="1" t="s">
        <v>96</v>
      </c>
      <c r="CP4" s="1" t="s">
        <v>97</v>
      </c>
      <c r="CQ4" s="2" t="s">
        <v>98</v>
      </c>
      <c r="CR4" s="1" t="s">
        <v>99</v>
      </c>
      <c r="CS4" s="1" t="s">
        <v>100</v>
      </c>
    </row>
    <row r="5" spans="1:97" ht="15.75" customHeight="1" x14ac:dyDescent="0.25">
      <c r="A5" s="5"/>
      <c r="B5" s="6" t="s">
        <v>101</v>
      </c>
      <c r="C5" s="1">
        <v>41</v>
      </c>
      <c r="D5" s="1">
        <v>9</v>
      </c>
      <c r="E5" s="1">
        <v>10</v>
      </c>
      <c r="F5" s="1">
        <v>11</v>
      </c>
      <c r="G5" s="1">
        <v>14</v>
      </c>
      <c r="H5" s="1">
        <v>13</v>
      </c>
      <c r="I5" s="1">
        <v>31</v>
      </c>
      <c r="J5" s="1">
        <v>47</v>
      </c>
      <c r="K5" s="1">
        <v>30</v>
      </c>
      <c r="L5" s="1">
        <v>33</v>
      </c>
      <c r="M5" s="1">
        <v>43</v>
      </c>
      <c r="N5" s="1">
        <v>35</v>
      </c>
      <c r="O5" s="1">
        <v>39</v>
      </c>
      <c r="P5" s="1">
        <v>36</v>
      </c>
      <c r="Q5" s="1">
        <v>13</v>
      </c>
      <c r="R5" s="1">
        <v>11</v>
      </c>
      <c r="S5" s="1">
        <v>5</v>
      </c>
      <c r="T5" s="1">
        <v>4</v>
      </c>
      <c r="U5" s="1">
        <v>6</v>
      </c>
      <c r="V5" s="1">
        <v>3</v>
      </c>
      <c r="W5" s="1">
        <v>4</v>
      </c>
      <c r="X5" s="1">
        <v>9</v>
      </c>
      <c r="Y5" s="1">
        <v>11</v>
      </c>
      <c r="Z5" s="1">
        <v>15</v>
      </c>
      <c r="AA5" s="1">
        <v>1</v>
      </c>
      <c r="AB5" s="1">
        <v>6</v>
      </c>
      <c r="AC5" s="1">
        <v>17</v>
      </c>
      <c r="AD5" s="7">
        <v>31</v>
      </c>
      <c r="AE5" s="7">
        <v>20</v>
      </c>
      <c r="AF5" s="7">
        <v>48</v>
      </c>
      <c r="AG5" s="1">
        <v>30</v>
      </c>
      <c r="AH5" s="1">
        <v>6</v>
      </c>
      <c r="AI5" s="1">
        <v>25</v>
      </c>
      <c r="AJ5" s="1">
        <v>26</v>
      </c>
      <c r="AK5" s="1">
        <v>28</v>
      </c>
      <c r="AL5" s="1">
        <v>37</v>
      </c>
      <c r="AM5" s="1">
        <v>29</v>
      </c>
      <c r="AN5" s="1">
        <v>15</v>
      </c>
      <c r="AO5" s="1">
        <v>11</v>
      </c>
      <c r="AP5" s="1">
        <v>10</v>
      </c>
      <c r="AQ5" s="1">
        <v>4</v>
      </c>
      <c r="AR5" s="1">
        <v>1</v>
      </c>
      <c r="AS5" s="1">
        <v>1</v>
      </c>
      <c r="AT5" s="1">
        <v>4</v>
      </c>
      <c r="AU5" s="1">
        <v>2</v>
      </c>
      <c r="AV5" s="1">
        <v>15</v>
      </c>
      <c r="AW5" s="1">
        <v>5</v>
      </c>
      <c r="AX5" s="7">
        <v>24</v>
      </c>
      <c r="AY5" s="7">
        <v>9</v>
      </c>
      <c r="AZ5" s="7">
        <v>21</v>
      </c>
      <c r="BA5" s="8">
        <v>10</v>
      </c>
      <c r="BB5" s="8">
        <v>25</v>
      </c>
      <c r="BC5" s="8">
        <v>10</v>
      </c>
      <c r="BD5" s="8">
        <v>11</v>
      </c>
      <c r="BE5" s="8">
        <v>25</v>
      </c>
      <c r="BF5" s="8">
        <v>20</v>
      </c>
      <c r="BG5" s="8">
        <v>29</v>
      </c>
      <c r="BH5" s="8">
        <v>24</v>
      </c>
      <c r="BI5" s="8">
        <v>6</v>
      </c>
      <c r="BJ5" s="8">
        <v>3</v>
      </c>
      <c r="BK5" s="8">
        <v>1</v>
      </c>
      <c r="BL5" s="8">
        <v>2</v>
      </c>
      <c r="BM5" s="8">
        <v>1</v>
      </c>
      <c r="BN5" s="8">
        <v>2</v>
      </c>
      <c r="BO5" s="8">
        <v>6</v>
      </c>
      <c r="BP5" s="8">
        <v>6</v>
      </c>
      <c r="BQ5" s="8">
        <v>18</v>
      </c>
      <c r="BR5" s="8">
        <v>9</v>
      </c>
      <c r="BS5" s="8">
        <v>25</v>
      </c>
      <c r="BT5" s="1">
        <v>35</v>
      </c>
      <c r="BU5" s="1">
        <v>12</v>
      </c>
      <c r="BV5" s="1">
        <v>19</v>
      </c>
      <c r="BW5" s="1">
        <v>10</v>
      </c>
      <c r="BX5" s="1">
        <v>2</v>
      </c>
      <c r="BY5" s="1">
        <v>35</v>
      </c>
      <c r="BZ5" s="1">
        <v>31</v>
      </c>
      <c r="CA5" s="1">
        <v>34</v>
      </c>
      <c r="CB5" s="1">
        <v>32</v>
      </c>
      <c r="CC5" s="1">
        <v>21</v>
      </c>
      <c r="CD5" s="1">
        <v>21</v>
      </c>
      <c r="CE5" s="7">
        <v>2</v>
      </c>
      <c r="CF5" s="7">
        <v>3</v>
      </c>
      <c r="CG5" s="7">
        <v>1</v>
      </c>
      <c r="CH5" s="7">
        <v>2</v>
      </c>
      <c r="CI5" s="7">
        <v>1</v>
      </c>
      <c r="CJ5" s="7">
        <v>6</v>
      </c>
      <c r="CK5" s="7">
        <v>24</v>
      </c>
      <c r="CL5" s="7">
        <v>9</v>
      </c>
      <c r="CM5" s="7">
        <v>11</v>
      </c>
      <c r="CN5" s="9">
        <v>19</v>
      </c>
      <c r="CO5" s="9">
        <v>12</v>
      </c>
      <c r="CP5" s="9">
        <v>25</v>
      </c>
      <c r="CQ5" s="3">
        <v>12</v>
      </c>
      <c r="CR5" s="10">
        <v>16</v>
      </c>
      <c r="CS5" s="10">
        <v>20</v>
      </c>
    </row>
    <row r="6" spans="1:97" ht="15.7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1"/>
      <c r="AH6" s="12"/>
      <c r="AI6" s="11"/>
      <c r="AJ6" s="11"/>
      <c r="AK6" s="11"/>
      <c r="AL6" s="11"/>
      <c r="AM6" s="11"/>
      <c r="AN6" s="11"/>
      <c r="AO6" s="5"/>
      <c r="AP6" s="5"/>
      <c r="AQ6" s="5"/>
      <c r="AR6" s="5"/>
      <c r="AS6" s="5"/>
      <c r="AT6" s="5"/>
      <c r="AU6" s="5"/>
      <c r="AV6" s="5"/>
      <c r="AW6" s="5"/>
      <c r="AX6" s="11"/>
      <c r="AY6" s="11"/>
      <c r="AZ6" s="11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13"/>
      <c r="CO6" s="13"/>
      <c r="CP6" s="13"/>
      <c r="CQ6" s="14"/>
      <c r="CR6" s="4"/>
      <c r="CS6" s="4"/>
    </row>
    <row r="7" spans="1:97" ht="174" customHeight="1" x14ac:dyDescent="0.25">
      <c r="A7" s="152">
        <v>2</v>
      </c>
      <c r="B7" s="1" t="s">
        <v>102</v>
      </c>
      <c r="C7" s="15" t="s">
        <v>103</v>
      </c>
      <c r="D7" s="15" t="s">
        <v>103</v>
      </c>
      <c r="E7" s="15" t="s">
        <v>103</v>
      </c>
      <c r="F7" s="16" t="s">
        <v>104</v>
      </c>
      <c r="G7" s="16" t="s">
        <v>104</v>
      </c>
      <c r="H7" s="1" t="s">
        <v>105</v>
      </c>
      <c r="I7" s="15" t="s">
        <v>106</v>
      </c>
      <c r="J7" s="16" t="s">
        <v>107</v>
      </c>
      <c r="K7" s="17" t="s">
        <v>531</v>
      </c>
      <c r="L7" s="17" t="s">
        <v>532</v>
      </c>
      <c r="M7" s="93" t="s">
        <v>437</v>
      </c>
      <c r="N7" s="93" t="s">
        <v>437</v>
      </c>
      <c r="O7" s="93" t="s">
        <v>437</v>
      </c>
      <c r="P7" s="93" t="s">
        <v>437</v>
      </c>
      <c r="Q7" s="15" t="s">
        <v>106</v>
      </c>
      <c r="R7" s="15" t="s">
        <v>106</v>
      </c>
      <c r="S7" s="15" t="s">
        <v>108</v>
      </c>
      <c r="T7" s="15" t="s">
        <v>108</v>
      </c>
      <c r="U7" s="81" t="s">
        <v>373</v>
      </c>
      <c r="V7" s="81" t="s">
        <v>404</v>
      </c>
      <c r="W7" s="1" t="s">
        <v>105</v>
      </c>
      <c r="X7" s="86" t="s">
        <v>379</v>
      </c>
      <c r="Y7" s="1" t="s">
        <v>105</v>
      </c>
      <c r="Z7" s="15" t="s">
        <v>108</v>
      </c>
      <c r="AA7" s="15" t="s">
        <v>108</v>
      </c>
      <c r="AB7" s="80" t="s">
        <v>405</v>
      </c>
      <c r="AC7" s="1" t="s">
        <v>105</v>
      </c>
      <c r="AD7" s="20" t="s">
        <v>109</v>
      </c>
      <c r="AE7" s="15" t="s">
        <v>108</v>
      </c>
      <c r="AF7" s="1" t="s">
        <v>105</v>
      </c>
      <c r="AG7" s="19" t="s">
        <v>110</v>
      </c>
      <c r="AH7" s="1" t="s">
        <v>105</v>
      </c>
      <c r="AI7" s="150" t="s">
        <v>581</v>
      </c>
      <c r="AJ7" s="1" t="s">
        <v>105</v>
      </c>
      <c r="AK7" s="1" t="s">
        <v>105</v>
      </c>
      <c r="AL7" s="102" t="s">
        <v>491</v>
      </c>
      <c r="AM7" s="102" t="s">
        <v>492</v>
      </c>
      <c r="AN7" s="102" t="s">
        <v>493</v>
      </c>
      <c r="AO7" s="105" t="s">
        <v>105</v>
      </c>
      <c r="AP7" s="19" t="s">
        <v>569</v>
      </c>
      <c r="AR7" s="139" t="s">
        <v>555</v>
      </c>
      <c r="AS7" s="1" t="s">
        <v>105</v>
      </c>
      <c r="AT7" s="85" t="s">
        <v>375</v>
      </c>
      <c r="AU7" s="1" t="s">
        <v>105</v>
      </c>
      <c r="AV7" s="1" t="s">
        <v>105</v>
      </c>
      <c r="AW7" s="1" t="s">
        <v>105</v>
      </c>
      <c r="AY7" s="1" t="s">
        <v>105</v>
      </c>
      <c r="AZ7" s="1" t="s">
        <v>105</v>
      </c>
      <c r="BA7" s="19" t="s">
        <v>112</v>
      </c>
      <c r="BB7" s="19" t="s">
        <v>113</v>
      </c>
      <c r="BC7" s="22" t="s">
        <v>114</v>
      </c>
      <c r="BD7" s="23" t="s">
        <v>115</v>
      </c>
      <c r="BE7" s="16" t="s">
        <v>116</v>
      </c>
      <c r="BF7" s="24" t="s">
        <v>117</v>
      </c>
      <c r="BG7" s="99" t="s">
        <v>415</v>
      </c>
      <c r="BH7" s="80" t="s">
        <v>414</v>
      </c>
      <c r="BI7" s="94" t="s">
        <v>463</v>
      </c>
      <c r="BJ7" s="94" t="s">
        <v>462</v>
      </c>
      <c r="BK7" s="146" t="s">
        <v>395</v>
      </c>
      <c r="BL7" s="139" t="s">
        <v>556</v>
      </c>
      <c r="BM7" s="1" t="s">
        <v>105</v>
      </c>
      <c r="BN7" s="85" t="s">
        <v>375</v>
      </c>
      <c r="BO7" s="25" t="s">
        <v>118</v>
      </c>
      <c r="BP7" s="1" t="s">
        <v>105</v>
      </c>
      <c r="BQ7" s="141" t="s">
        <v>540</v>
      </c>
      <c r="BR7" s="132" t="s">
        <v>443</v>
      </c>
      <c r="BS7" s="21" t="s">
        <v>119</v>
      </c>
      <c r="BT7" s="19" t="s">
        <v>105</v>
      </c>
      <c r="BU7" s="19" t="s">
        <v>120</v>
      </c>
      <c r="BV7" s="19" t="s">
        <v>105</v>
      </c>
      <c r="BW7" s="19" t="s">
        <v>105</v>
      </c>
      <c r="BX7" s="19" t="s">
        <v>105</v>
      </c>
      <c r="BY7" s="84" t="s">
        <v>452</v>
      </c>
      <c r="BZ7" s="19" t="s">
        <v>105</v>
      </c>
      <c r="CA7" s="31" t="s">
        <v>136</v>
      </c>
      <c r="CB7" s="19" t="s">
        <v>105</v>
      </c>
      <c r="CC7" s="138" t="s">
        <v>496</v>
      </c>
      <c r="CD7" s="97" t="s">
        <v>408</v>
      </c>
      <c r="CE7" s="94" t="s">
        <v>463</v>
      </c>
      <c r="CF7" s="94" t="s">
        <v>462</v>
      </c>
      <c r="CG7" s="16" t="s">
        <v>121</v>
      </c>
      <c r="CH7" s="16" t="s">
        <v>121</v>
      </c>
      <c r="CI7" s="16" t="s">
        <v>121</v>
      </c>
      <c r="CJ7" s="16" t="s">
        <v>121</v>
      </c>
      <c r="CK7" s="19" t="s">
        <v>105</v>
      </c>
      <c r="CL7" s="19" t="s">
        <v>105</v>
      </c>
      <c r="CM7" s="19" t="s">
        <v>105</v>
      </c>
      <c r="CN7" s="19" t="s">
        <v>122</v>
      </c>
      <c r="CO7" s="19" t="s">
        <v>122</v>
      </c>
      <c r="CP7" s="19" t="s">
        <v>122</v>
      </c>
      <c r="CQ7" s="26" t="s">
        <v>122</v>
      </c>
      <c r="CR7" s="26" t="s">
        <v>122</v>
      </c>
      <c r="CS7" s="27" t="s">
        <v>122</v>
      </c>
    </row>
    <row r="8" spans="1:97" ht="186" customHeight="1" x14ac:dyDescent="0.25">
      <c r="A8" s="153"/>
      <c r="B8" s="135" t="s">
        <v>123</v>
      </c>
      <c r="C8" s="28" t="s">
        <v>124</v>
      </c>
      <c r="D8" s="19" t="s">
        <v>125</v>
      </c>
      <c r="E8" s="29" t="s">
        <v>126</v>
      </c>
      <c r="F8" s="29" t="s">
        <v>126</v>
      </c>
      <c r="G8" s="29" t="s">
        <v>126</v>
      </c>
      <c r="H8" s="29" t="s">
        <v>126</v>
      </c>
      <c r="I8" s="1" t="s">
        <v>105</v>
      </c>
      <c r="J8" s="1" t="s">
        <v>105</v>
      </c>
      <c r="K8" s="1" t="s">
        <v>105</v>
      </c>
      <c r="L8" s="19" t="s">
        <v>127</v>
      </c>
      <c r="M8" s="1" t="s">
        <v>105</v>
      </c>
      <c r="N8" s="1" t="s">
        <v>105</v>
      </c>
      <c r="O8" s="107" t="s">
        <v>435</v>
      </c>
      <c r="P8" s="107" t="s">
        <v>479</v>
      </c>
      <c r="Q8" s="16" t="s">
        <v>128</v>
      </c>
      <c r="R8" s="16" t="s">
        <v>128</v>
      </c>
      <c r="S8" s="1" t="s">
        <v>105</v>
      </c>
      <c r="T8" s="1" t="s">
        <v>105</v>
      </c>
      <c r="U8" s="1" t="s">
        <v>105</v>
      </c>
      <c r="V8" s="95" t="s">
        <v>406</v>
      </c>
      <c r="W8" s="95" t="s">
        <v>406</v>
      </c>
      <c r="X8" s="1" t="s">
        <v>105</v>
      </c>
      <c r="Y8" s="80" t="s">
        <v>386</v>
      </c>
      <c r="Z8" s="1" t="s">
        <v>105</v>
      </c>
      <c r="AA8" s="1" t="s">
        <v>105</v>
      </c>
      <c r="AB8" s="1" t="s">
        <v>105</v>
      </c>
      <c r="AC8" s="102" t="s">
        <v>480</v>
      </c>
      <c r="AD8" s="102" t="s">
        <v>480</v>
      </c>
      <c r="AE8" s="102" t="s">
        <v>480</v>
      </c>
      <c r="AF8" s="102" t="s">
        <v>480</v>
      </c>
      <c r="AG8" s="134" t="s">
        <v>481</v>
      </c>
      <c r="AH8" s="134" t="s">
        <v>481</v>
      </c>
      <c r="AI8" s="21" t="s">
        <v>582</v>
      </c>
      <c r="AJ8" s="25" t="s">
        <v>574</v>
      </c>
      <c r="AK8" s="24" t="s">
        <v>576</v>
      </c>
      <c r="AL8" s="80" t="s">
        <v>424</v>
      </c>
      <c r="AM8" s="103" t="s">
        <v>429</v>
      </c>
      <c r="AN8" s="99" t="s">
        <v>430</v>
      </c>
      <c r="AO8" s="19" t="s">
        <v>568</v>
      </c>
      <c r="AP8" s="80" t="s">
        <v>469</v>
      </c>
      <c r="AQ8" s="1" t="s">
        <v>105</v>
      </c>
      <c r="AR8" s="1" t="s">
        <v>105</v>
      </c>
      <c r="AS8" s="89" t="s">
        <v>392</v>
      </c>
      <c r="AT8" s="80" t="s">
        <v>377</v>
      </c>
      <c r="AU8" s="15" t="s">
        <v>130</v>
      </c>
      <c r="AV8" s="83" t="s">
        <v>502</v>
      </c>
      <c r="AW8" s="15" t="s">
        <v>131</v>
      </c>
      <c r="AX8" s="134" t="s">
        <v>481</v>
      </c>
      <c r="AY8" s="134" t="s">
        <v>481</v>
      </c>
      <c r="AZ8" s="134" t="s">
        <v>481</v>
      </c>
      <c r="BA8" s="18" t="s">
        <v>132</v>
      </c>
      <c r="BB8" s="18" t="s">
        <v>132</v>
      </c>
      <c r="BC8" s="1" t="s">
        <v>105</v>
      </c>
      <c r="BD8" s="1" t="s">
        <v>105</v>
      </c>
      <c r="BE8" s="1" t="s">
        <v>105</v>
      </c>
      <c r="BF8" s="1" t="s">
        <v>105</v>
      </c>
      <c r="BG8" s="98" t="s">
        <v>411</v>
      </c>
      <c r="BH8" s="98" t="s">
        <v>411</v>
      </c>
      <c r="BI8" s="1" t="s">
        <v>105</v>
      </c>
      <c r="BJ8" s="1" t="s">
        <v>105</v>
      </c>
      <c r="BK8" s="145" t="s">
        <v>571</v>
      </c>
      <c r="BL8" s="1" t="s">
        <v>105</v>
      </c>
      <c r="BM8" s="89" t="s">
        <v>392</v>
      </c>
      <c r="BN8" s="1" t="s">
        <v>105</v>
      </c>
      <c r="BO8" s="1" t="s">
        <v>105</v>
      </c>
      <c r="BP8" s="123" t="s">
        <v>506</v>
      </c>
      <c r="BQ8" s="1" t="s">
        <v>105</v>
      </c>
      <c r="BR8" s="1" t="s">
        <v>105</v>
      </c>
      <c r="BS8" s="1" t="s">
        <v>105</v>
      </c>
      <c r="BT8" s="28" t="s">
        <v>133</v>
      </c>
      <c r="BU8" s="19" t="s">
        <v>120</v>
      </c>
      <c r="BV8" s="28" t="s">
        <v>133</v>
      </c>
      <c r="BW8" s="30" t="s">
        <v>134</v>
      </c>
      <c r="BX8" s="19" t="s">
        <v>105</v>
      </c>
      <c r="BY8" s="19" t="s">
        <v>105</v>
      </c>
      <c r="BZ8" s="29" t="s">
        <v>135</v>
      </c>
      <c r="CA8" s="19" t="s">
        <v>105</v>
      </c>
      <c r="CB8" s="16" t="s">
        <v>137</v>
      </c>
      <c r="CC8" s="138" t="str">
        <f>CC9</f>
        <v>Nghỉ tự đào tạo</v>
      </c>
      <c r="CD8" s="97" t="s">
        <v>409</v>
      </c>
      <c r="CE8" s="19" t="s">
        <v>105</v>
      </c>
      <c r="CF8" s="16" t="s">
        <v>121</v>
      </c>
      <c r="CG8" s="16" t="s">
        <v>138</v>
      </c>
      <c r="CH8" s="16" t="s">
        <v>138</v>
      </c>
      <c r="CI8" s="83" t="s">
        <v>372</v>
      </c>
      <c r="CJ8" s="16" t="s">
        <v>138</v>
      </c>
      <c r="CK8" s="24" t="s">
        <v>139</v>
      </c>
      <c r="CL8" s="32" t="s">
        <v>545</v>
      </c>
      <c r="CM8" s="32" t="s">
        <v>140</v>
      </c>
      <c r="CN8" s="21" t="s">
        <v>141</v>
      </c>
      <c r="CO8" s="21" t="s">
        <v>141</v>
      </c>
      <c r="CP8" s="19" t="s">
        <v>142</v>
      </c>
      <c r="CQ8" s="33" t="s">
        <v>143</v>
      </c>
      <c r="CR8" s="34" t="s">
        <v>144</v>
      </c>
      <c r="CS8" s="16" t="s">
        <v>145</v>
      </c>
    </row>
    <row r="9" spans="1:97" s="129" customFormat="1" ht="174" customHeight="1" x14ac:dyDescent="0.25">
      <c r="A9" s="152">
        <v>3</v>
      </c>
      <c r="B9" s="105" t="s">
        <v>102</v>
      </c>
      <c r="C9" s="106" t="s">
        <v>146</v>
      </c>
      <c r="D9" s="106" t="s">
        <v>146</v>
      </c>
      <c r="E9" s="106" t="s">
        <v>146</v>
      </c>
      <c r="F9" s="106" t="s">
        <v>146</v>
      </c>
      <c r="G9" s="106" t="s">
        <v>146</v>
      </c>
      <c r="H9" s="106" t="s">
        <v>146</v>
      </c>
      <c r="I9" s="107" t="s">
        <v>586</v>
      </c>
      <c r="J9" s="108" t="s">
        <v>438</v>
      </c>
      <c r="K9" s="109" t="s">
        <v>585</v>
      </c>
      <c r="L9" s="107" t="s">
        <v>148</v>
      </c>
      <c r="M9" s="130" t="s">
        <v>482</v>
      </c>
      <c r="N9" s="1" t="s">
        <v>105</v>
      </c>
      <c r="O9" s="117" t="s">
        <v>434</v>
      </c>
      <c r="P9" s="107" t="s">
        <v>483</v>
      </c>
      <c r="Q9" s="103" t="s">
        <v>441</v>
      </c>
      <c r="R9" s="103" t="s">
        <v>441</v>
      </c>
      <c r="S9" s="1" t="s">
        <v>105</v>
      </c>
      <c r="T9" s="107" t="s">
        <v>471</v>
      </c>
      <c r="U9" s="107" t="s">
        <v>562</v>
      </c>
      <c r="V9" s="110" t="s">
        <v>505</v>
      </c>
      <c r="W9" s="110" t="s">
        <v>505</v>
      </c>
      <c r="X9" s="111" t="s">
        <v>477</v>
      </c>
      <c r="Y9" s="111" t="s">
        <v>477</v>
      </c>
      <c r="Z9" s="112" t="s">
        <v>149</v>
      </c>
      <c r="AA9" s="112" t="s">
        <v>149</v>
      </c>
      <c r="AB9" s="112" t="s">
        <v>149</v>
      </c>
      <c r="AC9" s="105" t="s">
        <v>105</v>
      </c>
      <c r="AD9" s="105" t="s">
        <v>105</v>
      </c>
      <c r="AE9" s="1" t="s">
        <v>105</v>
      </c>
      <c r="AF9" s="111" t="s">
        <v>505</v>
      </c>
      <c r="AG9" s="107" t="s">
        <v>150</v>
      </c>
      <c r="AH9" s="105" t="s">
        <v>105</v>
      </c>
      <c r="AI9" s="113" t="s">
        <v>583</v>
      </c>
      <c r="AJ9" s="114" t="s">
        <v>151</v>
      </c>
      <c r="AK9" s="105" t="s">
        <v>105</v>
      </c>
      <c r="AL9" s="105" t="s">
        <v>105</v>
      </c>
      <c r="AM9" s="130" t="s">
        <v>498</v>
      </c>
      <c r="AN9" s="105" t="s">
        <v>105</v>
      </c>
      <c r="AO9" s="105" t="s">
        <v>105</v>
      </c>
      <c r="AP9" s="1" t="s">
        <v>105</v>
      </c>
      <c r="AQ9" s="115" t="s">
        <v>554</v>
      </c>
      <c r="AR9" s="88" t="s">
        <v>390</v>
      </c>
      <c r="AS9" s="117" t="s">
        <v>557</v>
      </c>
      <c r="AT9" s="105" t="s">
        <v>105</v>
      </c>
      <c r="AU9" s="105" t="s">
        <v>105</v>
      </c>
      <c r="AV9" s="105" t="s">
        <v>105</v>
      </c>
      <c r="AW9" s="105" t="s">
        <v>105</v>
      </c>
      <c r="AX9" s="16" t="s">
        <v>541</v>
      </c>
      <c r="AY9" s="105" t="s">
        <v>105</v>
      </c>
      <c r="AZ9" s="132" t="s">
        <v>444</v>
      </c>
      <c r="BA9" s="118" t="s">
        <v>152</v>
      </c>
      <c r="BB9" s="119" t="s">
        <v>153</v>
      </c>
      <c r="BC9" s="118" t="s">
        <v>152</v>
      </c>
      <c r="BD9" s="118" t="s">
        <v>188</v>
      </c>
      <c r="BE9" s="19" t="s">
        <v>105</v>
      </c>
      <c r="BF9" s="111" t="s">
        <v>513</v>
      </c>
      <c r="BG9" s="107" t="s">
        <v>494</v>
      </c>
      <c r="BH9" s="107" t="s">
        <v>494</v>
      </c>
      <c r="BI9" s="31" t="s">
        <v>563</v>
      </c>
      <c r="BJ9" s="94" t="s">
        <v>465</v>
      </c>
      <c r="BK9" s="145" t="s">
        <v>478</v>
      </c>
      <c r="BL9" s="88" t="s">
        <v>390</v>
      </c>
      <c r="BM9" s="117" t="s">
        <v>557</v>
      </c>
      <c r="BN9" s="121" t="s">
        <v>548</v>
      </c>
      <c r="BO9" s="122" t="s">
        <v>155</v>
      </c>
      <c r="BP9" s="123" t="s">
        <v>381</v>
      </c>
      <c r="BQ9" s="132" t="s">
        <v>446</v>
      </c>
      <c r="BR9" s="132" t="s">
        <v>444</v>
      </c>
      <c r="BS9" s="124" t="s">
        <v>156</v>
      </c>
      <c r="BT9" s="125" t="s">
        <v>157</v>
      </c>
      <c r="BU9" s="107" t="s">
        <v>105</v>
      </c>
      <c r="BV9" s="125" t="s">
        <v>158</v>
      </c>
      <c r="BW9" s="125" t="s">
        <v>159</v>
      </c>
      <c r="BX9" s="125" t="s">
        <v>159</v>
      </c>
      <c r="BY9" s="148" t="s">
        <v>403</v>
      </c>
      <c r="BZ9" s="83" t="s">
        <v>495</v>
      </c>
      <c r="CA9" s="111" t="s">
        <v>453</v>
      </c>
      <c r="CB9" s="107" t="s">
        <v>105</v>
      </c>
      <c r="CC9" s="107" t="s">
        <v>105</v>
      </c>
      <c r="CD9" s="126" t="s">
        <v>408</v>
      </c>
      <c r="CE9" s="107" t="s">
        <v>105</v>
      </c>
      <c r="CF9" s="16" t="s">
        <v>138</v>
      </c>
      <c r="CG9" s="110" t="s">
        <v>121</v>
      </c>
      <c r="CH9" s="110" t="s">
        <v>121</v>
      </c>
      <c r="CI9" s="110" t="s">
        <v>372</v>
      </c>
      <c r="CJ9" s="110" t="s">
        <v>121</v>
      </c>
      <c r="CK9" s="107" t="s">
        <v>105</v>
      </c>
      <c r="CL9" s="107" t="s">
        <v>105</v>
      </c>
      <c r="CM9" s="107" t="s">
        <v>105</v>
      </c>
      <c r="CN9" s="107" t="s">
        <v>122</v>
      </c>
      <c r="CO9" s="107" t="s">
        <v>122</v>
      </c>
      <c r="CP9" s="107" t="s">
        <v>122</v>
      </c>
      <c r="CQ9" s="127" t="s">
        <v>122</v>
      </c>
      <c r="CR9" s="127" t="s">
        <v>122</v>
      </c>
      <c r="CS9" s="128" t="s">
        <v>122</v>
      </c>
    </row>
    <row r="10" spans="1:97" ht="197.25" customHeight="1" x14ac:dyDescent="0.25">
      <c r="A10" s="153"/>
      <c r="B10" s="1" t="s">
        <v>123</v>
      </c>
      <c r="C10" s="20" t="s">
        <v>160</v>
      </c>
      <c r="D10" s="20" t="s">
        <v>161</v>
      </c>
      <c r="E10" s="20" t="s">
        <v>161</v>
      </c>
      <c r="F10" s="1" t="s">
        <v>105</v>
      </c>
      <c r="G10" s="1" t="s">
        <v>105</v>
      </c>
      <c r="H10" s="1" t="s">
        <v>105</v>
      </c>
      <c r="I10" s="18" t="s">
        <v>162</v>
      </c>
      <c r="J10" s="42" t="s">
        <v>516</v>
      </c>
      <c r="K10" s="1" t="s">
        <v>105</v>
      </c>
      <c r="L10" s="1" t="s">
        <v>105</v>
      </c>
      <c r="M10" s="1" t="s">
        <v>105</v>
      </c>
      <c r="N10" s="130" t="s">
        <v>484</v>
      </c>
      <c r="O10" s="1" t="s">
        <v>105</v>
      </c>
      <c r="P10" s="1" t="s">
        <v>105</v>
      </c>
      <c r="Q10" s="1" t="s">
        <v>105</v>
      </c>
      <c r="R10" s="1" t="s">
        <v>105</v>
      </c>
      <c r="S10" s="143" t="s">
        <v>551</v>
      </c>
      <c r="T10" s="143" t="s">
        <v>551</v>
      </c>
      <c r="U10" s="143" t="s">
        <v>551</v>
      </c>
      <c r="V10" s="143" t="s">
        <v>551</v>
      </c>
      <c r="W10" s="143" t="s">
        <v>551</v>
      </c>
      <c r="X10" s="1" t="s">
        <v>105</v>
      </c>
      <c r="Y10" s="1" t="s">
        <v>105</v>
      </c>
      <c r="Z10" s="1" t="s">
        <v>105</v>
      </c>
      <c r="AA10" s="1" t="s">
        <v>105</v>
      </c>
      <c r="AB10" s="83" t="s">
        <v>382</v>
      </c>
      <c r="AC10" s="35" t="s">
        <v>163</v>
      </c>
      <c r="AD10" s="35" t="s">
        <v>163</v>
      </c>
      <c r="AE10" s="35" t="s">
        <v>163</v>
      </c>
      <c r="AF10" s="35" t="s">
        <v>163</v>
      </c>
      <c r="AG10" s="15" t="s">
        <v>164</v>
      </c>
      <c r="AH10" s="19" t="s">
        <v>165</v>
      </c>
      <c r="AI10" s="21" t="s">
        <v>166</v>
      </c>
      <c r="AJ10" s="24" t="s">
        <v>129</v>
      </c>
      <c r="AK10" s="43" t="s">
        <v>515</v>
      </c>
      <c r="AL10" s="99" t="s">
        <v>421</v>
      </c>
      <c r="AM10" s="130" t="s">
        <v>440</v>
      </c>
      <c r="AN10" s="140" t="s">
        <v>517</v>
      </c>
      <c r="AO10" s="1" t="s">
        <v>105</v>
      </c>
      <c r="AP10" s="1" t="s">
        <v>105</v>
      </c>
      <c r="AQ10" s="1" t="s">
        <v>105</v>
      </c>
      <c r="AR10" s="1" t="s">
        <v>105</v>
      </c>
      <c r="AS10" s="1" t="s">
        <v>105</v>
      </c>
      <c r="AT10" s="19" t="s">
        <v>549</v>
      </c>
      <c r="AU10" s="15" t="s">
        <v>167</v>
      </c>
      <c r="AV10" s="16" t="s">
        <v>168</v>
      </c>
      <c r="AW10" s="84" t="s">
        <v>393</v>
      </c>
      <c r="AX10" s="105" t="s">
        <v>105</v>
      </c>
      <c r="AY10" s="139" t="s">
        <v>508</v>
      </c>
      <c r="AZ10" s="139" t="s">
        <v>508</v>
      </c>
      <c r="BA10" s="19" t="s">
        <v>112</v>
      </c>
      <c r="BB10" s="19" t="s">
        <v>169</v>
      </c>
      <c r="BC10" s="19" t="s">
        <v>105</v>
      </c>
      <c r="BD10" s="19" t="s">
        <v>105</v>
      </c>
      <c r="BE10" s="19" t="s">
        <v>105</v>
      </c>
      <c r="BF10" s="19" t="s">
        <v>105</v>
      </c>
      <c r="BG10" s="98" t="s">
        <v>412</v>
      </c>
      <c r="BH10" s="98" t="s">
        <v>417</v>
      </c>
      <c r="BI10" s="31" t="s">
        <v>566</v>
      </c>
      <c r="BJ10" s="1" t="s">
        <v>105</v>
      </c>
      <c r="BK10" s="1" t="s">
        <v>105</v>
      </c>
      <c r="BL10" s="1" t="s">
        <v>105</v>
      </c>
      <c r="BM10" s="1" t="s">
        <v>105</v>
      </c>
      <c r="BN10" s="1" t="s">
        <v>105</v>
      </c>
      <c r="BO10" s="1" t="s">
        <v>105</v>
      </c>
      <c r="BP10" s="83" t="s">
        <v>382</v>
      </c>
      <c r="BQ10" s="1" t="s">
        <v>105</v>
      </c>
      <c r="BR10" s="1" t="s">
        <v>105</v>
      </c>
      <c r="BS10" s="1" t="s">
        <v>105</v>
      </c>
      <c r="BT10" s="1" t="s">
        <v>105</v>
      </c>
      <c r="BU10" s="21" t="s">
        <v>170</v>
      </c>
      <c r="BV10" s="19" t="s">
        <v>105</v>
      </c>
      <c r="BW10" s="19" t="s">
        <v>105</v>
      </c>
      <c r="BX10" s="147" t="s">
        <v>105</v>
      </c>
      <c r="BY10" s="149"/>
      <c r="CA10" s="19" t="s">
        <v>105</v>
      </c>
      <c r="CB10" s="29" t="s">
        <v>135</v>
      </c>
      <c r="CC10" s="107" t="s">
        <v>105</v>
      </c>
      <c r="CD10" s="97" t="s">
        <v>409</v>
      </c>
      <c r="CE10" s="107" t="s">
        <v>105</v>
      </c>
      <c r="CF10" s="107" t="s">
        <v>105</v>
      </c>
      <c r="CG10" s="16" t="s">
        <v>138</v>
      </c>
      <c r="CH10" s="16" t="s">
        <v>138</v>
      </c>
      <c r="CI10" s="83" t="s">
        <v>372</v>
      </c>
      <c r="CJ10" s="16" t="s">
        <v>138</v>
      </c>
      <c r="CK10" s="24" t="s">
        <v>171</v>
      </c>
      <c r="CL10" s="32" t="s">
        <v>545</v>
      </c>
      <c r="CM10" s="32" t="s">
        <v>172</v>
      </c>
      <c r="CN10" s="19" t="s">
        <v>173</v>
      </c>
      <c r="CO10" s="21" t="s">
        <v>174</v>
      </c>
      <c r="CP10" s="16" t="s">
        <v>175</v>
      </c>
      <c r="CQ10" s="18" t="s">
        <v>176</v>
      </c>
      <c r="CR10" s="16" t="s">
        <v>204</v>
      </c>
      <c r="CS10" s="44" t="s">
        <v>178</v>
      </c>
    </row>
    <row r="11" spans="1:97" ht="186" customHeight="1" x14ac:dyDescent="0.25">
      <c r="A11" s="152">
        <v>4</v>
      </c>
      <c r="B11" s="1" t="s">
        <v>102</v>
      </c>
      <c r="C11" s="18" t="s">
        <v>179</v>
      </c>
      <c r="D11" s="18" t="s">
        <v>179</v>
      </c>
      <c r="E11" s="19" t="s">
        <v>125</v>
      </c>
      <c r="F11" s="19" t="s">
        <v>180</v>
      </c>
      <c r="G11" s="19" t="s">
        <v>180</v>
      </c>
      <c r="H11" s="19" t="s">
        <v>181</v>
      </c>
      <c r="I11" s="35" t="s">
        <v>182</v>
      </c>
      <c r="J11" s="35" t="s">
        <v>182</v>
      </c>
      <c r="K11" s="35" t="s">
        <v>182</v>
      </c>
      <c r="L11" s="35" t="s">
        <v>182</v>
      </c>
      <c r="M11" s="16" t="s">
        <v>183</v>
      </c>
      <c r="N11" s="16" t="s">
        <v>183</v>
      </c>
      <c r="O11" s="84" t="s">
        <v>399</v>
      </c>
      <c r="P11" s="84" t="s">
        <v>398</v>
      </c>
      <c r="Q11" s="103" t="s">
        <v>441</v>
      </c>
      <c r="R11" s="103" t="s">
        <v>441</v>
      </c>
      <c r="S11" s="117" t="s">
        <v>473</v>
      </c>
      <c r="T11" s="37" t="s">
        <v>105</v>
      </c>
      <c r="U11" s="84" t="s">
        <v>374</v>
      </c>
      <c r="V11" s="1" t="s">
        <v>105</v>
      </c>
      <c r="W11" s="1" t="s">
        <v>105</v>
      </c>
      <c r="X11" s="16" t="s">
        <v>184</v>
      </c>
      <c r="Y11" s="1" t="s">
        <v>105</v>
      </c>
      <c r="Z11" s="80" t="s">
        <v>387</v>
      </c>
      <c r="AA11" s="80" t="s">
        <v>387</v>
      </c>
      <c r="AB11" s="80" t="s">
        <v>384</v>
      </c>
      <c r="AC11" s="16" t="s">
        <v>184</v>
      </c>
      <c r="AD11" s="16" t="s">
        <v>184</v>
      </c>
      <c r="AE11" s="74" t="s">
        <v>105</v>
      </c>
      <c r="AF11" s="1" t="s">
        <v>105</v>
      </c>
      <c r="AG11" s="19" t="s">
        <v>535</v>
      </c>
      <c r="AH11" s="1" t="s">
        <v>105</v>
      </c>
      <c r="AI11" s="28" t="s">
        <v>584</v>
      </c>
      <c r="AJ11" s="1" t="s">
        <v>105</v>
      </c>
      <c r="AK11" s="1" t="s">
        <v>105</v>
      </c>
      <c r="AL11" s="1" t="s">
        <v>105</v>
      </c>
      <c r="AM11" s="1" t="s">
        <v>105</v>
      </c>
      <c r="AN11" s="1" t="s">
        <v>105</v>
      </c>
      <c r="AO11" s="1" t="s">
        <v>105</v>
      </c>
      <c r="AP11" s="1" t="s">
        <v>105</v>
      </c>
      <c r="AQ11" s="143" t="s">
        <v>371</v>
      </c>
      <c r="AR11" s="88" t="s">
        <v>389</v>
      </c>
      <c r="AS11" s="139" t="s">
        <v>559</v>
      </c>
      <c r="AT11" s="1" t="s">
        <v>105</v>
      </c>
      <c r="AU11" s="1" t="s">
        <v>105</v>
      </c>
      <c r="AV11" s="1" t="s">
        <v>105</v>
      </c>
      <c r="AW11" s="1" t="s">
        <v>105</v>
      </c>
      <c r="AX11" s="19" t="s">
        <v>543</v>
      </c>
      <c r="AY11" s="21" t="s">
        <v>190</v>
      </c>
      <c r="AZ11" s="1" t="s">
        <v>105</v>
      </c>
      <c r="BA11" s="45" t="s">
        <v>185</v>
      </c>
      <c r="BB11" s="19" t="s">
        <v>113</v>
      </c>
      <c r="BC11" s="19" t="s">
        <v>187</v>
      </c>
      <c r="BD11" s="40" t="s">
        <v>154</v>
      </c>
      <c r="BE11" s="47" t="s">
        <v>523</v>
      </c>
      <c r="BF11" s="15" t="s">
        <v>520</v>
      </c>
      <c r="BG11" s="99" t="s">
        <v>418</v>
      </c>
      <c r="BH11" s="19" t="s">
        <v>105</v>
      </c>
      <c r="BI11" s="94" t="s">
        <v>463</v>
      </c>
      <c r="BJ11" s="94" t="s">
        <v>462</v>
      </c>
      <c r="BK11" s="91" t="s">
        <v>478</v>
      </c>
      <c r="BL11" s="88" t="s">
        <v>389</v>
      </c>
      <c r="BM11" s="139" t="s">
        <v>558</v>
      </c>
      <c r="BN11" s="85" t="s">
        <v>376</v>
      </c>
      <c r="BO11" s="25" t="s">
        <v>189</v>
      </c>
      <c r="BP11" s="15" t="s">
        <v>507</v>
      </c>
      <c r="BQ11" s="132" t="s">
        <v>447</v>
      </c>
      <c r="BR11" s="1" t="s">
        <v>105</v>
      </c>
      <c r="BS11" s="21" t="s">
        <v>190</v>
      </c>
      <c r="BT11" s="19" t="s">
        <v>105</v>
      </c>
      <c r="BU11" s="19" t="s">
        <v>105</v>
      </c>
      <c r="BV11" s="28" t="s">
        <v>191</v>
      </c>
      <c r="BW11" s="28" t="s">
        <v>192</v>
      </c>
      <c r="BX11" s="28" t="s">
        <v>192</v>
      </c>
      <c r="BY11" s="41" t="s">
        <v>105</v>
      </c>
      <c r="BZ11" s="19" t="s">
        <v>105</v>
      </c>
      <c r="CA11" s="84" t="s">
        <v>453</v>
      </c>
      <c r="CB11" s="19" t="s">
        <v>105</v>
      </c>
      <c r="CC11" s="138" t="s">
        <v>496</v>
      </c>
      <c r="CD11" s="97" t="s">
        <v>408</v>
      </c>
      <c r="CE11" s="94" t="s">
        <v>463</v>
      </c>
      <c r="CF11" s="94" t="s">
        <v>462</v>
      </c>
      <c r="CG11" s="16" t="s">
        <v>121</v>
      </c>
      <c r="CH11" s="16" t="s">
        <v>121</v>
      </c>
      <c r="CI11" s="83" t="s">
        <v>372</v>
      </c>
      <c r="CJ11" s="16" t="s">
        <v>121</v>
      </c>
      <c r="CK11" s="19" t="s">
        <v>105</v>
      </c>
      <c r="CL11" s="19" t="s">
        <v>105</v>
      </c>
      <c r="CM11" s="19" t="s">
        <v>105</v>
      </c>
      <c r="CN11" s="19" t="s">
        <v>122</v>
      </c>
      <c r="CO11" s="19" t="s">
        <v>122</v>
      </c>
      <c r="CP11" s="19" t="s">
        <v>122</v>
      </c>
      <c r="CQ11" s="26" t="s">
        <v>122</v>
      </c>
      <c r="CR11" s="26" t="s">
        <v>122</v>
      </c>
      <c r="CS11" s="19" t="s">
        <v>122</v>
      </c>
    </row>
    <row r="12" spans="1:97" ht="158.25" customHeight="1" x14ac:dyDescent="0.25">
      <c r="A12" s="153"/>
      <c r="B12" s="1" t="s">
        <v>123</v>
      </c>
      <c r="C12" s="35" t="s">
        <v>193</v>
      </c>
      <c r="D12" s="35" t="s">
        <v>194</v>
      </c>
      <c r="E12" s="35" t="s">
        <v>194</v>
      </c>
      <c r="F12" s="35" t="s">
        <v>195</v>
      </c>
      <c r="G12" s="35" t="s">
        <v>195</v>
      </c>
      <c r="H12" s="35" t="s">
        <v>195</v>
      </c>
      <c r="I12" s="1" t="s">
        <v>105</v>
      </c>
      <c r="J12" s="1" t="s">
        <v>105</v>
      </c>
      <c r="K12" s="1" t="s">
        <v>105</v>
      </c>
      <c r="L12" s="1" t="s">
        <v>105</v>
      </c>
      <c r="M12" s="80" t="s">
        <v>397</v>
      </c>
      <c r="N12" s="1" t="s">
        <v>105</v>
      </c>
      <c r="O12" s="107" t="s">
        <v>485</v>
      </c>
      <c r="P12" s="107" t="s">
        <v>486</v>
      </c>
      <c r="Q12" s="117" t="s">
        <v>533</v>
      </c>
      <c r="R12" s="117" t="s">
        <v>533</v>
      </c>
      <c r="S12" s="48" t="s">
        <v>196</v>
      </c>
      <c r="T12" s="48" t="s">
        <v>196</v>
      </c>
      <c r="U12" s="48" t="s">
        <v>196</v>
      </c>
      <c r="V12" s="48" t="s">
        <v>196</v>
      </c>
      <c r="W12" s="48" t="s">
        <v>196</v>
      </c>
      <c r="X12" s="48" t="s">
        <v>196</v>
      </c>
      <c r="Y12" s="48" t="s">
        <v>196</v>
      </c>
      <c r="Z12" s="1" t="s">
        <v>105</v>
      </c>
      <c r="AA12" s="1" t="s">
        <v>105</v>
      </c>
      <c r="AB12" s="80" t="s">
        <v>383</v>
      </c>
      <c r="AC12" s="1" t="s">
        <v>105</v>
      </c>
      <c r="AD12" s="74" t="s">
        <v>105</v>
      </c>
      <c r="AE12" s="16" t="s">
        <v>546</v>
      </c>
      <c r="AF12" s="48" t="s">
        <v>196</v>
      </c>
      <c r="AG12" s="35" t="s">
        <v>195</v>
      </c>
      <c r="AH12" s="19" t="s">
        <v>197</v>
      </c>
      <c r="AI12" s="29" t="s">
        <v>587</v>
      </c>
      <c r="AJ12" s="29" t="s">
        <v>587</v>
      </c>
      <c r="AK12" s="151" t="s">
        <v>588</v>
      </c>
      <c r="AL12" s="98" t="s">
        <v>422</v>
      </c>
      <c r="AM12" s="130" t="s">
        <v>497</v>
      </c>
      <c r="AN12" s="103" t="s">
        <v>499</v>
      </c>
      <c r="AO12" s="19" t="s">
        <v>529</v>
      </c>
      <c r="AP12" s="19" t="s">
        <v>530</v>
      </c>
      <c r="AQ12" s="19" t="s">
        <v>553</v>
      </c>
      <c r="AR12" s="1" t="s">
        <v>105</v>
      </c>
      <c r="AS12" s="1" t="s">
        <v>105</v>
      </c>
      <c r="AT12" s="19" t="s">
        <v>550</v>
      </c>
      <c r="AU12" s="1" t="s">
        <v>105</v>
      </c>
      <c r="AV12" s="29" t="s">
        <v>198</v>
      </c>
      <c r="AW12" s="15" t="s">
        <v>200</v>
      </c>
      <c r="AX12" s="134" t="s">
        <v>451</v>
      </c>
      <c r="AY12" s="84" t="s">
        <v>454</v>
      </c>
      <c r="AZ12" s="84" t="s">
        <v>454</v>
      </c>
      <c r="BA12" s="19" t="s">
        <v>112</v>
      </c>
      <c r="BB12" s="19" t="s">
        <v>113</v>
      </c>
      <c r="BC12" s="19" t="s">
        <v>105</v>
      </c>
      <c r="BD12" s="19" t="s">
        <v>105</v>
      </c>
      <c r="BE12" s="19" t="s">
        <v>105</v>
      </c>
      <c r="BF12" s="19" t="s">
        <v>105</v>
      </c>
      <c r="BG12" s="98" t="s">
        <v>413</v>
      </c>
      <c r="BH12" s="98" t="s">
        <v>419</v>
      </c>
      <c r="BI12" s="1" t="s">
        <v>105</v>
      </c>
      <c r="BJ12" s="31" t="s">
        <v>567</v>
      </c>
      <c r="BK12" s="1" t="s">
        <v>105</v>
      </c>
      <c r="BL12" s="1" t="s">
        <v>105</v>
      </c>
      <c r="BM12" s="1" t="s">
        <v>105</v>
      </c>
      <c r="BN12" s="1" t="s">
        <v>105</v>
      </c>
      <c r="BO12" s="1" t="s">
        <v>105</v>
      </c>
      <c r="BP12" s="1" t="s">
        <v>105</v>
      </c>
      <c r="BQ12" s="1" t="s">
        <v>105</v>
      </c>
      <c r="BR12" s="21" t="s">
        <v>215</v>
      </c>
      <c r="BS12" s="21" t="s">
        <v>215</v>
      </c>
      <c r="BT12" s="19" t="s">
        <v>105</v>
      </c>
      <c r="BU12" s="49" t="s">
        <v>201</v>
      </c>
      <c r="BV12" s="19" t="s">
        <v>105</v>
      </c>
      <c r="BW12" s="19" t="s">
        <v>105</v>
      </c>
      <c r="BX12" s="19" t="s">
        <v>105</v>
      </c>
      <c r="BY12" s="84" t="s">
        <v>452</v>
      </c>
      <c r="BZ12" s="29" t="s">
        <v>135</v>
      </c>
      <c r="CA12" s="19" t="s">
        <v>105</v>
      </c>
      <c r="CB12" s="83" t="s">
        <v>495</v>
      </c>
      <c r="CC12" s="19" t="s">
        <v>105</v>
      </c>
      <c r="CD12" s="97" t="s">
        <v>409</v>
      </c>
      <c r="CE12" s="19" t="s">
        <v>105</v>
      </c>
      <c r="CF12" s="19" t="s">
        <v>105</v>
      </c>
      <c r="CG12" s="16" t="s">
        <v>138</v>
      </c>
      <c r="CH12" s="16" t="s">
        <v>138</v>
      </c>
      <c r="CI12" s="83" t="s">
        <v>372</v>
      </c>
      <c r="CJ12" s="16" t="s">
        <v>138</v>
      </c>
      <c r="CK12" s="16" t="s">
        <v>138</v>
      </c>
      <c r="CL12" s="19" t="s">
        <v>105</v>
      </c>
      <c r="CN12" s="19" t="s">
        <v>173</v>
      </c>
      <c r="CO12" s="19" t="s">
        <v>202</v>
      </c>
      <c r="CP12" s="16" t="s">
        <v>203</v>
      </c>
      <c r="CQ12" s="33" t="s">
        <v>538</v>
      </c>
      <c r="CR12" s="35" t="s">
        <v>534</v>
      </c>
      <c r="CS12" s="41" t="s">
        <v>205</v>
      </c>
    </row>
    <row r="13" spans="1:97" ht="148.5" customHeight="1" x14ac:dyDescent="0.25">
      <c r="A13" s="152">
        <v>5</v>
      </c>
      <c r="B13" s="1" t="s">
        <v>102</v>
      </c>
      <c r="C13" s="19" t="s">
        <v>206</v>
      </c>
      <c r="D13" s="51" t="s">
        <v>512</v>
      </c>
      <c r="E13" s="51" t="s">
        <v>512</v>
      </c>
      <c r="F13" s="18" t="s">
        <v>207</v>
      </c>
      <c r="G13" s="18" t="s">
        <v>207</v>
      </c>
      <c r="H13" s="18" t="s">
        <v>208</v>
      </c>
      <c r="I13" s="30" t="s">
        <v>209</v>
      </c>
      <c r="J13" s="18" t="s">
        <v>580</v>
      </c>
      <c r="K13" s="19" t="s">
        <v>579</v>
      </c>
      <c r="L13" s="93" t="s">
        <v>400</v>
      </c>
      <c r="M13" s="130" t="s">
        <v>487</v>
      </c>
      <c r="N13" s="130" t="s">
        <v>431</v>
      </c>
      <c r="O13" s="18" t="s">
        <v>210</v>
      </c>
      <c r="P13" s="18" t="s">
        <v>210</v>
      </c>
      <c r="Q13" s="93" t="s">
        <v>439</v>
      </c>
      <c r="R13" s="93" t="s">
        <v>439</v>
      </c>
      <c r="S13" s="93" t="s">
        <v>439</v>
      </c>
      <c r="T13" s="93" t="s">
        <v>439</v>
      </c>
      <c r="U13" s="93" t="s">
        <v>439</v>
      </c>
      <c r="V13" s="93" t="s">
        <v>439</v>
      </c>
      <c r="W13" s="93" t="s">
        <v>439</v>
      </c>
      <c r="X13" s="93" t="s">
        <v>439</v>
      </c>
      <c r="Y13" s="93" t="s">
        <v>439</v>
      </c>
      <c r="Z13" s="93" t="s">
        <v>439</v>
      </c>
      <c r="AA13" s="93" t="s">
        <v>439</v>
      </c>
      <c r="AB13" s="93" t="s">
        <v>439</v>
      </c>
      <c r="AC13" s="131" t="s">
        <v>459</v>
      </c>
      <c r="AD13" s="1" t="s">
        <v>105</v>
      </c>
      <c r="AE13" s="92" t="s">
        <v>128</v>
      </c>
      <c r="AF13" s="92" t="s">
        <v>401</v>
      </c>
      <c r="AG13" s="19" t="s">
        <v>150</v>
      </c>
      <c r="AH13" s="1" t="s">
        <v>105</v>
      </c>
      <c r="AI13" s="21" t="s">
        <v>578</v>
      </c>
      <c r="AJ13" s="1" t="s">
        <v>105</v>
      </c>
      <c r="AK13" s="1" t="s">
        <v>105</v>
      </c>
      <c r="AL13" s="1" t="s">
        <v>105</v>
      </c>
      <c r="AM13" s="103" t="s">
        <v>500</v>
      </c>
      <c r="AN13" s="104" t="s">
        <v>426</v>
      </c>
      <c r="AO13" s="19" t="s">
        <v>564</v>
      </c>
      <c r="AP13" s="1" t="s">
        <v>105</v>
      </c>
      <c r="AQ13" s="1" t="s">
        <v>105</v>
      </c>
      <c r="AR13" s="116" t="s">
        <v>388</v>
      </c>
      <c r="AS13" s="89" t="s">
        <v>394</v>
      </c>
      <c r="AT13" s="1" t="s">
        <v>105</v>
      </c>
      <c r="AU13" s="15" t="s">
        <v>199</v>
      </c>
      <c r="AV13" s="1" t="s">
        <v>105</v>
      </c>
      <c r="AW13" s="1" t="s">
        <v>105</v>
      </c>
      <c r="AX13" s="1" t="s">
        <v>105</v>
      </c>
      <c r="AY13" s="1" t="s">
        <v>105</v>
      </c>
      <c r="AZ13" s="1" t="s">
        <v>105</v>
      </c>
      <c r="BA13" s="52" t="s">
        <v>212</v>
      </c>
      <c r="BB13" s="36" t="s">
        <v>511</v>
      </c>
      <c r="BC13" s="53" t="s">
        <v>536</v>
      </c>
      <c r="BD13" s="51" t="s">
        <v>213</v>
      </c>
      <c r="BE13" s="47" t="s">
        <v>519</v>
      </c>
      <c r="BF13" s="15" t="s">
        <v>521</v>
      </c>
      <c r="BG13" s="80" t="s">
        <v>501</v>
      </c>
      <c r="BH13" s="1" t="s">
        <v>105</v>
      </c>
      <c r="BI13" s="1" t="s">
        <v>105</v>
      </c>
      <c r="BJ13" s="94" t="s">
        <v>466</v>
      </c>
      <c r="BK13" s="145" t="s">
        <v>402</v>
      </c>
      <c r="BL13" s="116" t="s">
        <v>388</v>
      </c>
      <c r="BM13" s="89" t="s">
        <v>394</v>
      </c>
      <c r="BN13" s="142" t="s">
        <v>547</v>
      </c>
      <c r="BO13" s="25" t="s">
        <v>214</v>
      </c>
      <c r="BP13" s="1" t="s">
        <v>105</v>
      </c>
      <c r="BQ13" s="80" t="s">
        <v>448</v>
      </c>
      <c r="BR13" s="132" t="s">
        <v>445</v>
      </c>
      <c r="BS13" s="19" t="s">
        <v>105</v>
      </c>
      <c r="BT13" s="19" t="s">
        <v>105</v>
      </c>
      <c r="BU13" s="19" t="s">
        <v>105</v>
      </c>
      <c r="BV13" s="19" t="s">
        <v>105</v>
      </c>
      <c r="BW13" s="19" t="s">
        <v>105</v>
      </c>
      <c r="BX13" s="19" t="s">
        <v>105</v>
      </c>
      <c r="BY13" s="19" t="s">
        <v>105</v>
      </c>
      <c r="BZ13" s="19" t="s">
        <v>105</v>
      </c>
      <c r="CA13" s="94" t="s">
        <v>403</v>
      </c>
      <c r="CB13" s="19" t="s">
        <v>105</v>
      </c>
      <c r="CC13" s="19" t="s">
        <v>105</v>
      </c>
      <c r="CD13" s="97" t="s">
        <v>408</v>
      </c>
      <c r="CE13" s="16" t="s">
        <v>121</v>
      </c>
      <c r="CF13" s="16" t="s">
        <v>121</v>
      </c>
      <c r="CG13" s="16" t="s">
        <v>121</v>
      </c>
      <c r="CH13" s="16" t="s">
        <v>121</v>
      </c>
      <c r="CI13" s="83" t="s">
        <v>372</v>
      </c>
      <c r="CJ13" s="16" t="s">
        <v>121</v>
      </c>
      <c r="CK13" s="19" t="s">
        <v>105</v>
      </c>
      <c r="CL13" s="19" t="s">
        <v>105</v>
      </c>
      <c r="CM13" s="16" t="s">
        <v>138</v>
      </c>
      <c r="CN13" s="19" t="s">
        <v>122</v>
      </c>
      <c r="CO13" s="19" t="s">
        <v>122</v>
      </c>
      <c r="CP13" s="19" t="s">
        <v>122</v>
      </c>
      <c r="CQ13" s="26" t="s">
        <v>122</v>
      </c>
      <c r="CR13" s="26" t="s">
        <v>122</v>
      </c>
      <c r="CS13" s="19" t="s">
        <v>122</v>
      </c>
    </row>
    <row r="14" spans="1:97" ht="188.25" customHeight="1" x14ac:dyDescent="0.25">
      <c r="A14" s="153"/>
      <c r="B14" s="1" t="s">
        <v>123</v>
      </c>
      <c r="C14" s="19" t="s">
        <v>509</v>
      </c>
      <c r="D14" s="19" t="s">
        <v>217</v>
      </c>
      <c r="E14" s="19" t="s">
        <v>217</v>
      </c>
      <c r="F14" s="1" t="s">
        <v>105</v>
      </c>
      <c r="G14" s="1" t="s">
        <v>105</v>
      </c>
      <c r="H14" s="1" t="s">
        <v>105</v>
      </c>
      <c r="I14" s="137" t="s">
        <v>476</v>
      </c>
      <c r="J14" s="137" t="s">
        <v>476</v>
      </c>
      <c r="K14" s="137" t="s">
        <v>476</v>
      </c>
      <c r="L14" s="137" t="s">
        <v>476</v>
      </c>
      <c r="M14" s="130" t="s">
        <v>431</v>
      </c>
      <c r="N14" s="130" t="s">
        <v>488</v>
      </c>
      <c r="O14" s="107" t="s">
        <v>436</v>
      </c>
      <c r="P14" s="117" t="s">
        <v>434</v>
      </c>
      <c r="Q14" s="1" t="s">
        <v>105</v>
      </c>
      <c r="R14" s="1" t="s">
        <v>105</v>
      </c>
      <c r="S14" s="1" t="s">
        <v>105</v>
      </c>
      <c r="T14" s="94" t="s">
        <v>472</v>
      </c>
      <c r="U14" s="1" t="s">
        <v>105</v>
      </c>
      <c r="V14" s="143" t="s">
        <v>552</v>
      </c>
      <c r="W14" s="143" t="s">
        <v>552</v>
      </c>
      <c r="X14" s="1" t="s">
        <v>105</v>
      </c>
      <c r="Y14" s="1" t="s">
        <v>105</v>
      </c>
      <c r="Z14" s="143" t="s">
        <v>552</v>
      </c>
      <c r="AA14" s="1" t="s">
        <v>105</v>
      </c>
      <c r="AB14" s="80" t="s">
        <v>385</v>
      </c>
      <c r="AC14" s="1" t="s">
        <v>105</v>
      </c>
      <c r="AD14" s="133" t="s">
        <v>461</v>
      </c>
      <c r="AE14" s="1" t="s">
        <v>105</v>
      </c>
      <c r="AF14" s="1" t="s">
        <v>105</v>
      </c>
      <c r="AG14" s="54" t="s">
        <v>218</v>
      </c>
      <c r="AH14" s="19" t="s">
        <v>219</v>
      </c>
      <c r="AI14" s="1" t="s">
        <v>105</v>
      </c>
      <c r="AJ14" s="43" t="s">
        <v>514</v>
      </c>
      <c r="AK14" s="15" t="s">
        <v>572</v>
      </c>
      <c r="AL14" s="134" t="s">
        <v>475</v>
      </c>
      <c r="AM14" s="134" t="s">
        <v>475</v>
      </c>
      <c r="AN14" s="134" t="s">
        <v>475</v>
      </c>
      <c r="AO14" s="134" t="s">
        <v>475</v>
      </c>
      <c r="AP14" s="134" t="s">
        <v>475</v>
      </c>
      <c r="AQ14" s="134" t="s">
        <v>475</v>
      </c>
      <c r="AR14" s="134" t="s">
        <v>475</v>
      </c>
      <c r="AS14" s="134" t="s">
        <v>475</v>
      </c>
      <c r="AT14" s="134" t="s">
        <v>475</v>
      </c>
      <c r="AU14" s="134" t="s">
        <v>475</v>
      </c>
      <c r="AV14" s="83" t="s">
        <v>503</v>
      </c>
      <c r="AW14" s="134" t="s">
        <v>475</v>
      </c>
      <c r="AX14" s="89" t="s">
        <v>442</v>
      </c>
      <c r="AY14" s="80" t="s">
        <v>457</v>
      </c>
      <c r="AZ14" s="84" t="s">
        <v>455</v>
      </c>
      <c r="BA14" s="19" t="s">
        <v>112</v>
      </c>
      <c r="BB14" s="46" t="s">
        <v>186</v>
      </c>
      <c r="BC14" s="19" t="s">
        <v>105</v>
      </c>
      <c r="BD14" s="19" t="s">
        <v>105</v>
      </c>
      <c r="BE14" s="120" t="s">
        <v>518</v>
      </c>
      <c r="BF14" s="24" t="s">
        <v>220</v>
      </c>
      <c r="BG14" s="80" t="s">
        <v>414</v>
      </c>
      <c r="BH14" s="80" t="s">
        <v>501</v>
      </c>
      <c r="BI14" s="94" t="s">
        <v>464</v>
      </c>
      <c r="BJ14" s="94" t="s">
        <v>472</v>
      </c>
      <c r="BK14" s="1" t="s">
        <v>105</v>
      </c>
      <c r="BL14" s="1" t="s">
        <v>105</v>
      </c>
      <c r="BM14" s="1" t="s">
        <v>105</v>
      </c>
      <c r="BN14" s="1" t="s">
        <v>105</v>
      </c>
      <c r="BO14" s="1" t="s">
        <v>105</v>
      </c>
      <c r="BP14" s="1" t="s">
        <v>105</v>
      </c>
      <c r="BQ14" s="1" t="s">
        <v>105</v>
      </c>
      <c r="BR14" s="1" t="s">
        <v>105</v>
      </c>
      <c r="BS14" s="1" t="s">
        <v>105</v>
      </c>
      <c r="BT14" s="19" t="s">
        <v>105</v>
      </c>
      <c r="BU14" s="19" t="s">
        <v>120</v>
      </c>
      <c r="BV14" s="19" t="s">
        <v>105</v>
      </c>
      <c r="BW14" s="19" t="s">
        <v>105</v>
      </c>
      <c r="BX14" s="19" t="s">
        <v>105</v>
      </c>
      <c r="BY14" s="31" t="s">
        <v>136</v>
      </c>
      <c r="BZ14" s="83" t="s">
        <v>495</v>
      </c>
      <c r="CA14" s="19" t="s">
        <v>105</v>
      </c>
      <c r="CB14" s="29" t="s">
        <v>575</v>
      </c>
      <c r="CC14" s="19" t="s">
        <v>105</v>
      </c>
      <c r="CD14" s="97" t="s">
        <v>409</v>
      </c>
      <c r="CE14" s="94" t="s">
        <v>464</v>
      </c>
      <c r="CF14" s="16" t="s">
        <v>138</v>
      </c>
      <c r="CG14" s="16" t="s">
        <v>138</v>
      </c>
      <c r="CH14" s="16" t="s">
        <v>138</v>
      </c>
      <c r="CI14" s="83" t="s">
        <v>372</v>
      </c>
      <c r="CJ14" s="16" t="s">
        <v>138</v>
      </c>
      <c r="CK14" s="24" t="s">
        <v>171</v>
      </c>
      <c r="CL14" s="19" t="s">
        <v>105</v>
      </c>
      <c r="CM14" s="32" t="s">
        <v>172</v>
      </c>
      <c r="CN14" s="16" t="s">
        <v>221</v>
      </c>
      <c r="CO14" s="18" t="s">
        <v>222</v>
      </c>
      <c r="CP14" s="19" t="s">
        <v>223</v>
      </c>
      <c r="CQ14" s="33" t="s">
        <v>224</v>
      </c>
      <c r="CR14" s="19" t="s">
        <v>177</v>
      </c>
      <c r="CS14" s="18" t="s">
        <v>539</v>
      </c>
    </row>
    <row r="15" spans="1:97" ht="162" customHeight="1" x14ac:dyDescent="0.25">
      <c r="A15" s="152">
        <v>6</v>
      </c>
      <c r="B15" s="1" t="s">
        <v>102</v>
      </c>
      <c r="C15" s="19" t="s">
        <v>225</v>
      </c>
      <c r="D15" s="19" t="s">
        <v>206</v>
      </c>
      <c r="E15" s="19" t="s">
        <v>206</v>
      </c>
      <c r="F15" s="23" t="s">
        <v>226</v>
      </c>
      <c r="G15" s="23" t="s">
        <v>226</v>
      </c>
      <c r="H15" s="19" t="s">
        <v>227</v>
      </c>
      <c r="I15" s="42" t="s">
        <v>228</v>
      </c>
      <c r="J15" s="27" t="s">
        <v>229</v>
      </c>
      <c r="K15" s="55" t="s">
        <v>230</v>
      </c>
      <c r="L15" s="56" t="s">
        <v>231</v>
      </c>
      <c r="M15" s="100" t="s">
        <v>433</v>
      </c>
      <c r="N15" s="100" t="s">
        <v>432</v>
      </c>
      <c r="O15" s="100" t="s">
        <v>420</v>
      </c>
      <c r="P15" s="100" t="s">
        <v>420</v>
      </c>
      <c r="Q15" s="1" t="s">
        <v>105</v>
      </c>
      <c r="R15" s="74" t="s">
        <v>105</v>
      </c>
      <c r="S15" s="117" t="s">
        <v>474</v>
      </c>
      <c r="T15" s="74" t="s">
        <v>105</v>
      </c>
      <c r="U15" s="55" t="s">
        <v>230</v>
      </c>
      <c r="V15" s="74" t="s">
        <v>105</v>
      </c>
      <c r="W15" s="81" t="s">
        <v>407</v>
      </c>
      <c r="X15" s="87" t="s">
        <v>380</v>
      </c>
      <c r="Y15" s="55" t="s">
        <v>230</v>
      </c>
      <c r="Z15" s="75" t="s">
        <v>232</v>
      </c>
      <c r="AA15" s="75" t="s">
        <v>232</v>
      </c>
      <c r="AB15" s="75" t="s">
        <v>232</v>
      </c>
      <c r="AC15" s="76" t="s">
        <v>233</v>
      </c>
      <c r="AD15" s="87" t="s">
        <v>458</v>
      </c>
      <c r="AE15" s="76" t="s">
        <v>233</v>
      </c>
      <c r="AF15" s="131" t="s">
        <v>504</v>
      </c>
      <c r="AG15" s="75" t="s">
        <v>150</v>
      </c>
      <c r="AH15" s="73" t="s">
        <v>246</v>
      </c>
      <c r="AI15" s="38" t="s">
        <v>111</v>
      </c>
      <c r="AJ15" s="1" t="s">
        <v>105</v>
      </c>
      <c r="AK15" s="20" t="s">
        <v>235</v>
      </c>
      <c r="AM15" s="1" t="s">
        <v>105</v>
      </c>
      <c r="AN15" s="103" t="s">
        <v>427</v>
      </c>
      <c r="AO15" s="133" t="s">
        <v>470</v>
      </c>
      <c r="AP15" s="133" t="s">
        <v>470</v>
      </c>
      <c r="AQ15" s="1" t="s">
        <v>105</v>
      </c>
      <c r="AR15" s="88" t="s">
        <v>391</v>
      </c>
      <c r="AS15" s="81" t="s">
        <v>407</v>
      </c>
      <c r="AT15" s="1" t="s">
        <v>105</v>
      </c>
      <c r="AU15" s="28" t="s">
        <v>236</v>
      </c>
      <c r="AV15" s="80" t="s">
        <v>211</v>
      </c>
      <c r="AW15" s="28" t="s">
        <v>236</v>
      </c>
      <c r="AX15" s="19" t="s">
        <v>544</v>
      </c>
      <c r="AY15" s="1" t="s">
        <v>105</v>
      </c>
      <c r="AZ15" s="1" t="s">
        <v>105</v>
      </c>
      <c r="BA15" s="16" t="s">
        <v>237</v>
      </c>
      <c r="BB15" s="19" t="s">
        <v>238</v>
      </c>
      <c r="BC15" s="54" t="s">
        <v>239</v>
      </c>
      <c r="BD15" s="39" t="s">
        <v>240</v>
      </c>
      <c r="BE15" s="1" t="s">
        <v>105</v>
      </c>
      <c r="BF15" s="15" t="s">
        <v>522</v>
      </c>
      <c r="BG15" s="80" t="s">
        <v>416</v>
      </c>
      <c r="BH15" s="80" t="s">
        <v>416</v>
      </c>
      <c r="BI15" s="31" t="s">
        <v>565</v>
      </c>
      <c r="BJ15" s="1" t="s">
        <v>105</v>
      </c>
      <c r="BK15" s="144" t="s">
        <v>570</v>
      </c>
      <c r="BL15" s="88" t="s">
        <v>391</v>
      </c>
      <c r="BM15" s="1" t="s">
        <v>105</v>
      </c>
      <c r="BN15" s="1" t="s">
        <v>105</v>
      </c>
      <c r="BO15" s="1" t="s">
        <v>105</v>
      </c>
      <c r="BP15" s="1" t="s">
        <v>105</v>
      </c>
      <c r="BQ15" s="80" t="s">
        <v>449</v>
      </c>
      <c r="BR15" s="21" t="s">
        <v>241</v>
      </c>
      <c r="BS15" s="21" t="s">
        <v>241</v>
      </c>
      <c r="BT15" s="19" t="s">
        <v>105</v>
      </c>
      <c r="BU15" s="19" t="s">
        <v>105</v>
      </c>
      <c r="BV15" s="19" t="s">
        <v>105</v>
      </c>
      <c r="BW15" s="19" t="s">
        <v>105</v>
      </c>
      <c r="BX15" s="27" t="s">
        <v>105</v>
      </c>
      <c r="BY15" s="57" t="s">
        <v>242</v>
      </c>
      <c r="BZ15" s="57" t="s">
        <v>242</v>
      </c>
      <c r="CA15" s="57" t="s">
        <v>242</v>
      </c>
      <c r="CB15" s="57" t="s">
        <v>242</v>
      </c>
      <c r="CC15" s="96" t="s">
        <v>243</v>
      </c>
      <c r="CD15" s="97" t="s">
        <v>408</v>
      </c>
      <c r="CE15" s="16" t="s">
        <v>121</v>
      </c>
      <c r="CF15" s="16" t="s">
        <v>121</v>
      </c>
      <c r="CG15" s="16" t="s">
        <v>121</v>
      </c>
      <c r="CH15" s="16" t="s">
        <v>121</v>
      </c>
      <c r="CI15" s="83" t="s">
        <v>372</v>
      </c>
      <c r="CJ15" s="16" t="s">
        <v>121</v>
      </c>
      <c r="CK15" s="16" t="s">
        <v>244</v>
      </c>
      <c r="CL15" s="16" t="s">
        <v>244</v>
      </c>
      <c r="CM15" s="16" t="s">
        <v>244</v>
      </c>
      <c r="CN15" s="19" t="s">
        <v>122</v>
      </c>
      <c r="CO15" s="19" t="s">
        <v>122</v>
      </c>
      <c r="CP15" s="19" t="s">
        <v>122</v>
      </c>
      <c r="CQ15" s="26" t="s">
        <v>122</v>
      </c>
      <c r="CR15" s="26" t="s">
        <v>122</v>
      </c>
      <c r="CS15" s="19" t="s">
        <v>122</v>
      </c>
    </row>
    <row r="16" spans="1:97" ht="132" customHeight="1" x14ac:dyDescent="0.25">
      <c r="A16" s="153"/>
      <c r="B16" s="1" t="s">
        <v>123</v>
      </c>
      <c r="C16" s="19" t="s">
        <v>216</v>
      </c>
      <c r="D16" s="19" t="s">
        <v>125</v>
      </c>
      <c r="E16" s="19" t="s">
        <v>125</v>
      </c>
      <c r="F16" s="2" t="s">
        <v>105</v>
      </c>
      <c r="G16" s="2" t="s">
        <v>105</v>
      </c>
      <c r="H16" s="78" t="s">
        <v>147</v>
      </c>
      <c r="I16" s="2" t="s">
        <v>105</v>
      </c>
      <c r="J16" s="2" t="s">
        <v>105</v>
      </c>
      <c r="K16" s="73" t="s">
        <v>231</v>
      </c>
      <c r="L16" s="72" t="s">
        <v>105</v>
      </c>
      <c r="M16" s="1" t="s">
        <v>105</v>
      </c>
      <c r="N16" s="1" t="s">
        <v>105</v>
      </c>
      <c r="O16" s="107" t="s">
        <v>489</v>
      </c>
      <c r="P16" s="107" t="s">
        <v>490</v>
      </c>
      <c r="Q16" s="101" t="s">
        <v>420</v>
      </c>
      <c r="R16" s="101" t="s">
        <v>420</v>
      </c>
      <c r="S16" s="101" t="s">
        <v>420</v>
      </c>
      <c r="T16" s="101" t="s">
        <v>420</v>
      </c>
      <c r="U16" s="101" t="s">
        <v>420</v>
      </c>
      <c r="V16" s="101" t="s">
        <v>420</v>
      </c>
      <c r="W16" s="101" t="s">
        <v>420</v>
      </c>
      <c r="X16" s="101" t="s">
        <v>420</v>
      </c>
      <c r="Y16" s="101" t="s">
        <v>420</v>
      </c>
      <c r="Z16" s="101" t="s">
        <v>420</v>
      </c>
      <c r="AA16" s="101" t="s">
        <v>420</v>
      </c>
      <c r="AB16" s="101" t="s">
        <v>420</v>
      </c>
      <c r="AC16" s="78" t="s">
        <v>147</v>
      </c>
      <c r="AD16" s="77" t="s">
        <v>245</v>
      </c>
      <c r="AE16" s="133" t="s">
        <v>461</v>
      </c>
      <c r="AF16" s="133" t="s">
        <v>461</v>
      </c>
      <c r="AG16" s="101"/>
      <c r="AH16" s="101" t="s">
        <v>420</v>
      </c>
      <c r="AI16" s="25" t="s">
        <v>234</v>
      </c>
      <c r="AJ16" s="16" t="s">
        <v>247</v>
      </c>
      <c r="AK16" s="43" t="s">
        <v>573</v>
      </c>
      <c r="AL16" s="103" t="s">
        <v>423</v>
      </c>
      <c r="AM16" s="103" t="s">
        <v>428</v>
      </c>
      <c r="AN16" s="99" t="s">
        <v>425</v>
      </c>
      <c r="AO16" s="94" t="s">
        <v>468</v>
      </c>
      <c r="AP16" s="94" t="s">
        <v>468</v>
      </c>
      <c r="AQ16" s="81" t="s">
        <v>370</v>
      </c>
      <c r="AR16" s="1" t="s">
        <v>105</v>
      </c>
      <c r="AS16" s="1" t="s">
        <v>105</v>
      </c>
      <c r="AT16" s="80" t="s">
        <v>378</v>
      </c>
      <c r="AU16" s="25" t="s">
        <v>248</v>
      </c>
      <c r="AV16" s="25" t="s">
        <v>248</v>
      </c>
      <c r="AW16" s="15" t="s">
        <v>249</v>
      </c>
      <c r="AX16" s="133" t="s">
        <v>460</v>
      </c>
      <c r="AY16" s="133" t="s">
        <v>456</v>
      </c>
      <c r="AZ16" s="133" t="s">
        <v>456</v>
      </c>
      <c r="BA16" s="19" t="s">
        <v>112</v>
      </c>
      <c r="BB16" s="19" t="s">
        <v>250</v>
      </c>
      <c r="BC16" s="24" t="s">
        <v>220</v>
      </c>
      <c r="BD16" s="90" t="s">
        <v>396</v>
      </c>
      <c r="BE16" s="24" t="s">
        <v>220</v>
      </c>
      <c r="BF16" s="84" t="s">
        <v>251</v>
      </c>
      <c r="BG16" s="1" t="s">
        <v>105</v>
      </c>
      <c r="BH16" s="1" t="s">
        <v>105</v>
      </c>
      <c r="BI16" s="94" t="s">
        <v>468</v>
      </c>
      <c r="BJ16" s="94" t="s">
        <v>467</v>
      </c>
      <c r="BK16" s="145" t="s">
        <v>561</v>
      </c>
      <c r="BL16" s="1" t="s">
        <v>105</v>
      </c>
      <c r="BM16" s="1" t="s">
        <v>105</v>
      </c>
      <c r="BN16" s="1" t="s">
        <v>105</v>
      </c>
      <c r="BO16" s="25" t="s">
        <v>560</v>
      </c>
      <c r="BP16" s="1" t="s">
        <v>105</v>
      </c>
      <c r="BQ16" s="133" t="s">
        <v>450</v>
      </c>
      <c r="BR16" s="1" t="s">
        <v>105</v>
      </c>
      <c r="BS16" s="1" t="s">
        <v>105</v>
      </c>
      <c r="BT16" s="19" t="s">
        <v>105</v>
      </c>
      <c r="BU16" s="49" t="s">
        <v>252</v>
      </c>
      <c r="BV16" s="19" t="s">
        <v>105</v>
      </c>
      <c r="BW16" s="19" t="s">
        <v>105</v>
      </c>
      <c r="BX16" s="19" t="s">
        <v>105</v>
      </c>
      <c r="BY16" s="31" t="s">
        <v>136</v>
      </c>
      <c r="BZ16" s="19" t="s">
        <v>105</v>
      </c>
      <c r="CA16" s="19" t="s">
        <v>105</v>
      </c>
      <c r="CB16" s="19" t="s">
        <v>105</v>
      </c>
      <c r="CC16" s="16" t="s">
        <v>138</v>
      </c>
      <c r="CD16" s="136" t="s">
        <v>410</v>
      </c>
      <c r="CE16" s="16" t="s">
        <v>138</v>
      </c>
      <c r="CF16" s="16" t="s">
        <v>138</v>
      </c>
      <c r="CG16" s="16" t="s">
        <v>138</v>
      </c>
      <c r="CH16" s="16" t="s">
        <v>138</v>
      </c>
      <c r="CI16" s="83" t="s">
        <v>372</v>
      </c>
      <c r="CJ16" s="16" t="s">
        <v>138</v>
      </c>
      <c r="CK16" s="24" t="s">
        <v>139</v>
      </c>
      <c r="CL16" s="16" t="s">
        <v>138</v>
      </c>
      <c r="CM16" s="32" t="s">
        <v>542</v>
      </c>
      <c r="CN16" s="19" t="s">
        <v>253</v>
      </c>
      <c r="CO16" s="19" t="s">
        <v>537</v>
      </c>
      <c r="CP16" s="26" t="s">
        <v>510</v>
      </c>
      <c r="CQ16" s="26" t="s">
        <v>510</v>
      </c>
      <c r="CR16" s="18" t="s">
        <v>254</v>
      </c>
      <c r="CS16" s="19" t="s">
        <v>105</v>
      </c>
    </row>
    <row r="17" spans="1:95" ht="15.75" customHeight="1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</row>
    <row r="18" spans="1:95" ht="15.75" customHeight="1" x14ac:dyDescent="0.25">
      <c r="A18" s="58"/>
    </row>
    <row r="19" spans="1:95" ht="15.75" customHeight="1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</row>
    <row r="20" spans="1:95" ht="15.75" customHeight="1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</row>
    <row r="21" spans="1:95" ht="15.75" customHeight="1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</row>
    <row r="22" spans="1:95" ht="15.75" customHeight="1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</row>
    <row r="23" spans="1:95" ht="15.75" customHeight="1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</row>
    <row r="24" spans="1:95" ht="15.75" customHeight="1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</row>
    <row r="25" spans="1:95" ht="15.75" customHeight="1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</row>
    <row r="26" spans="1:95" ht="15.75" customHeight="1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</row>
    <row r="27" spans="1:95" ht="15.75" customHeight="1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</row>
    <row r="28" spans="1:95" ht="15.75" customHeight="1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</row>
    <row r="29" spans="1:95" ht="15.75" customHeight="1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</row>
    <row r="30" spans="1:95" ht="15.75" customHeight="1" x14ac:dyDescent="0.25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</row>
    <row r="31" spans="1:95" ht="15.75" customHeight="1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>
        <v>31</v>
      </c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</row>
    <row r="32" spans="1:95" ht="15.75" customHeight="1" x14ac:dyDescent="0.25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>
        <v>47</v>
      </c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</row>
    <row r="33" spans="1:95" ht="15.75" customHeight="1" x14ac:dyDescent="0.25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>
        <v>30</v>
      </c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</row>
    <row r="34" spans="1:95" ht="15.75" customHeight="1" x14ac:dyDescent="0.25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>
        <v>33</v>
      </c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</row>
    <row r="35" spans="1:95" ht="15.75" customHeight="1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>
        <v>25</v>
      </c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</row>
    <row r="36" spans="1:95" ht="15.75" customHeight="1" x14ac:dyDescent="0.25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>
        <f>SUM(BE31:BE35)</f>
        <v>166</v>
      </c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</row>
    <row r="37" spans="1:95" ht="15.75" customHeight="1" x14ac:dyDescent="0.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</row>
    <row r="38" spans="1:95" ht="15.75" customHeight="1" x14ac:dyDescent="0.25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7"/>
      <c r="AH38" s="7"/>
      <c r="AI38" s="7"/>
      <c r="AJ38" s="1"/>
      <c r="AK38" s="1"/>
      <c r="AL38" s="1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</row>
    <row r="39" spans="1:95" ht="15.75" customHeight="1" x14ac:dyDescent="0.25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</row>
    <row r="40" spans="1:95" ht="15.75" customHeight="1" x14ac:dyDescent="0.25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</row>
    <row r="41" spans="1:95" ht="15.75" customHeight="1" x14ac:dyDescent="0.25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</row>
    <row r="42" spans="1:95" ht="15.75" customHeight="1" x14ac:dyDescent="0.25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</row>
    <row r="43" spans="1:95" ht="15.75" customHeight="1" x14ac:dyDescent="0.25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</row>
    <row r="44" spans="1:95" ht="15.75" customHeigh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</row>
    <row r="45" spans="1:95" ht="15.75" customHeight="1" x14ac:dyDescent="0.25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7"/>
      <c r="AH45" s="7"/>
      <c r="AI45" s="7"/>
      <c r="AJ45" s="1"/>
      <c r="AK45" s="1"/>
      <c r="AL45" s="1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</row>
    <row r="46" spans="1:95" ht="15.75" customHeight="1" x14ac:dyDescent="0.25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</row>
    <row r="47" spans="1:95" ht="15.75" customHeight="1" x14ac:dyDescent="0.25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</row>
    <row r="48" spans="1:95" ht="15.75" customHeight="1" x14ac:dyDescent="0.25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</row>
    <row r="49" spans="1:95" ht="15.75" customHeight="1" x14ac:dyDescent="0.25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</row>
    <row r="50" spans="1:95" ht="15.75" customHeight="1" x14ac:dyDescent="0.25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</row>
    <row r="51" spans="1:95" ht="15.75" customHeight="1" x14ac:dyDescent="0.25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</row>
    <row r="52" spans="1:95" ht="15.75" customHeight="1" x14ac:dyDescent="0.25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</row>
    <row r="53" spans="1:95" ht="15.75" customHeight="1" x14ac:dyDescent="0.25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</row>
    <row r="54" spans="1:95" ht="15.75" customHeight="1" x14ac:dyDescent="0.25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</row>
    <row r="55" spans="1:95" ht="15.75" customHeight="1" x14ac:dyDescent="0.25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  <c r="CO55" s="58"/>
      <c r="CP55" s="58"/>
      <c r="CQ55" s="58"/>
    </row>
    <row r="56" spans="1:95" ht="15.75" customHeight="1" x14ac:dyDescent="0.25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8"/>
      <c r="CP56" s="58"/>
      <c r="CQ56" s="58"/>
    </row>
    <row r="57" spans="1:95" ht="15.75" customHeight="1" x14ac:dyDescent="0.25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8"/>
      <c r="CP57" s="58"/>
      <c r="CQ57" s="58"/>
    </row>
    <row r="58" spans="1:95" ht="15.75" customHeight="1" x14ac:dyDescent="0.25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8"/>
      <c r="CP58" s="58"/>
      <c r="CQ58" s="58"/>
    </row>
    <row r="59" spans="1:95" ht="15.75" customHeight="1" x14ac:dyDescent="0.25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8"/>
      <c r="CH59" s="58"/>
      <c r="CI59" s="58"/>
      <c r="CJ59" s="58"/>
      <c r="CK59" s="58"/>
      <c r="CL59" s="58"/>
      <c r="CM59" s="58"/>
      <c r="CN59" s="58"/>
      <c r="CO59" s="58"/>
      <c r="CP59" s="58"/>
      <c r="CQ59" s="58"/>
    </row>
    <row r="60" spans="1:95" ht="15.75" customHeight="1" x14ac:dyDescent="0.25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</row>
    <row r="61" spans="1:95" ht="15.75" customHeight="1" x14ac:dyDescent="0.25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58"/>
      <c r="CQ61" s="58"/>
    </row>
    <row r="62" spans="1:95" ht="15.75" customHeight="1" x14ac:dyDescent="0.25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58"/>
      <c r="CH62" s="58"/>
      <c r="CI62" s="58"/>
      <c r="CJ62" s="58"/>
      <c r="CK62" s="58"/>
      <c r="CL62" s="58"/>
      <c r="CM62" s="58"/>
      <c r="CN62" s="58"/>
      <c r="CO62" s="58"/>
      <c r="CP62" s="58"/>
      <c r="CQ62" s="58"/>
    </row>
    <row r="63" spans="1:95" ht="15.75" customHeight="1" x14ac:dyDescent="0.25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58"/>
      <c r="CB63" s="58"/>
      <c r="CC63" s="58"/>
      <c r="CD63" s="58"/>
      <c r="CE63" s="58"/>
      <c r="CF63" s="58"/>
      <c r="CG63" s="58"/>
      <c r="CH63" s="58"/>
      <c r="CI63" s="58"/>
      <c r="CJ63" s="58"/>
      <c r="CK63" s="58"/>
      <c r="CL63" s="58"/>
      <c r="CM63" s="58"/>
      <c r="CN63" s="58"/>
      <c r="CO63" s="58"/>
      <c r="CP63" s="58"/>
      <c r="CQ63" s="58"/>
    </row>
    <row r="64" spans="1:95" ht="15.75" customHeight="1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8"/>
      <c r="CF64" s="58"/>
      <c r="CG64" s="58"/>
      <c r="CH64" s="58"/>
      <c r="CI64" s="58"/>
      <c r="CJ64" s="58"/>
      <c r="CK64" s="58"/>
      <c r="CL64" s="58"/>
      <c r="CM64" s="58"/>
      <c r="CN64" s="58"/>
      <c r="CO64" s="58"/>
      <c r="CP64" s="58"/>
      <c r="CQ64" s="58"/>
    </row>
    <row r="65" spans="1:95" ht="15.75" customHeight="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58"/>
      <c r="BQ65" s="58"/>
      <c r="BR65" s="58"/>
      <c r="BS65" s="58"/>
      <c r="BT65" s="58"/>
      <c r="BU65" s="58"/>
      <c r="BV65" s="58"/>
      <c r="BW65" s="58"/>
      <c r="BX65" s="58"/>
      <c r="BY65" s="58"/>
      <c r="BZ65" s="58"/>
      <c r="CA65" s="58"/>
      <c r="CB65" s="58"/>
      <c r="CC65" s="58"/>
      <c r="CD65" s="58"/>
      <c r="CE65" s="58"/>
      <c r="CF65" s="58"/>
      <c r="CG65" s="58"/>
      <c r="CH65" s="58"/>
      <c r="CI65" s="58"/>
      <c r="CJ65" s="58"/>
      <c r="CK65" s="58"/>
      <c r="CL65" s="58"/>
      <c r="CM65" s="58"/>
      <c r="CN65" s="58"/>
      <c r="CO65" s="58"/>
      <c r="CP65" s="58"/>
      <c r="CQ65" s="58"/>
    </row>
    <row r="66" spans="1:95" ht="15.75" customHeight="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58"/>
      <c r="CC66" s="58"/>
      <c r="CD66" s="58"/>
      <c r="CE66" s="58"/>
      <c r="CF66" s="58"/>
      <c r="CG66" s="58"/>
      <c r="CH66" s="58"/>
      <c r="CI66" s="58"/>
      <c r="CJ66" s="58"/>
      <c r="CK66" s="58"/>
      <c r="CL66" s="58"/>
      <c r="CM66" s="58"/>
      <c r="CN66" s="58"/>
      <c r="CO66" s="58"/>
      <c r="CP66" s="58"/>
      <c r="CQ66" s="58"/>
    </row>
    <row r="67" spans="1:95" ht="15.75" customHeight="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58"/>
      <c r="BQ67" s="58"/>
      <c r="BR67" s="58"/>
      <c r="BS67" s="58"/>
      <c r="BT67" s="58"/>
      <c r="BU67" s="58"/>
      <c r="BV67" s="58"/>
      <c r="BW67" s="58"/>
      <c r="BX67" s="58"/>
      <c r="BY67" s="58"/>
      <c r="BZ67" s="58"/>
      <c r="CA67" s="58"/>
      <c r="CB67" s="58"/>
      <c r="CC67" s="58"/>
      <c r="CD67" s="58"/>
      <c r="CE67" s="58"/>
      <c r="CF67" s="58"/>
      <c r="CG67" s="58"/>
      <c r="CH67" s="58"/>
      <c r="CI67" s="58"/>
      <c r="CJ67" s="58"/>
      <c r="CK67" s="58"/>
      <c r="CL67" s="58"/>
      <c r="CM67" s="58"/>
      <c r="CN67" s="58"/>
      <c r="CO67" s="58"/>
      <c r="CP67" s="58"/>
      <c r="CQ67" s="58"/>
    </row>
    <row r="68" spans="1:95" ht="15.75" customHeight="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58"/>
      <c r="CH68" s="58"/>
      <c r="CI68" s="58"/>
      <c r="CJ68" s="58"/>
      <c r="CK68" s="58"/>
      <c r="CL68" s="58"/>
      <c r="CM68" s="58"/>
      <c r="CN68" s="58"/>
      <c r="CO68" s="58"/>
      <c r="CP68" s="58"/>
      <c r="CQ68" s="58"/>
    </row>
    <row r="69" spans="1:95" ht="15.75" customHeight="1" x14ac:dyDescent="0.2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58"/>
      <c r="BR69" s="58"/>
      <c r="BS69" s="58"/>
      <c r="BT69" s="58"/>
      <c r="BU69" s="58"/>
      <c r="BV69" s="58"/>
      <c r="BW69" s="58"/>
      <c r="BX69" s="58"/>
      <c r="BY69" s="58"/>
      <c r="BZ69" s="58"/>
      <c r="CA69" s="58"/>
      <c r="CB69" s="58"/>
      <c r="CC69" s="58"/>
      <c r="CD69" s="58"/>
      <c r="CE69" s="58"/>
      <c r="CF69" s="58"/>
      <c r="CG69" s="58"/>
      <c r="CH69" s="58"/>
      <c r="CI69" s="58"/>
      <c r="CJ69" s="58"/>
      <c r="CK69" s="58"/>
      <c r="CL69" s="58"/>
      <c r="CM69" s="58"/>
      <c r="CN69" s="58"/>
      <c r="CO69" s="58"/>
      <c r="CP69" s="58"/>
      <c r="CQ69" s="58"/>
    </row>
    <row r="70" spans="1:95" ht="15.75" customHeight="1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  <c r="CN70" s="58"/>
      <c r="CO70" s="58"/>
      <c r="CP70" s="58"/>
      <c r="CQ70" s="58"/>
    </row>
    <row r="71" spans="1:95" ht="15.75" customHeight="1" x14ac:dyDescent="0.25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  <c r="BH71" s="58"/>
      <c r="BI71" s="58"/>
      <c r="BJ71" s="58"/>
      <c r="BK71" s="58"/>
      <c r="BL71" s="58"/>
      <c r="BM71" s="58"/>
      <c r="BN71" s="58"/>
      <c r="BO71" s="58"/>
      <c r="BP71" s="58"/>
      <c r="BQ71" s="58"/>
      <c r="BR71" s="58"/>
      <c r="BS71" s="58"/>
      <c r="BT71" s="58"/>
      <c r="BU71" s="58"/>
      <c r="BV71" s="58"/>
      <c r="BW71" s="58"/>
      <c r="BX71" s="58"/>
      <c r="BY71" s="58"/>
      <c r="BZ71" s="58"/>
      <c r="CA71" s="58"/>
      <c r="CB71" s="58"/>
      <c r="CC71" s="58"/>
      <c r="CD71" s="58"/>
      <c r="CE71" s="58"/>
      <c r="CF71" s="58"/>
      <c r="CG71" s="58"/>
      <c r="CH71" s="58"/>
      <c r="CI71" s="58"/>
      <c r="CJ71" s="58"/>
      <c r="CK71" s="58"/>
      <c r="CL71" s="58"/>
      <c r="CM71" s="58"/>
      <c r="CN71" s="58"/>
      <c r="CO71" s="58"/>
      <c r="CP71" s="58"/>
      <c r="CQ71" s="58"/>
    </row>
    <row r="72" spans="1:95" ht="15.75" customHeight="1" x14ac:dyDescent="0.25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8"/>
      <c r="BT72" s="58"/>
      <c r="BU72" s="58"/>
      <c r="BV72" s="58"/>
      <c r="BW72" s="58"/>
      <c r="BX72" s="58"/>
      <c r="BY72" s="58"/>
      <c r="BZ72" s="58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8"/>
      <c r="CL72" s="58"/>
      <c r="CM72" s="58"/>
      <c r="CN72" s="58"/>
      <c r="CO72" s="58"/>
      <c r="CP72" s="58"/>
      <c r="CQ72" s="58"/>
    </row>
    <row r="73" spans="1:95" ht="15.75" customHeight="1" x14ac:dyDescent="0.25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58"/>
      <c r="CC73" s="58"/>
      <c r="CD73" s="58"/>
      <c r="CE73" s="58"/>
      <c r="CF73" s="58"/>
      <c r="CG73" s="58"/>
      <c r="CH73" s="58"/>
      <c r="CI73" s="58"/>
      <c r="CJ73" s="58"/>
      <c r="CK73" s="58"/>
      <c r="CL73" s="58"/>
      <c r="CM73" s="58"/>
      <c r="CN73" s="58"/>
      <c r="CO73" s="58"/>
      <c r="CP73" s="58"/>
      <c r="CQ73" s="58"/>
    </row>
    <row r="74" spans="1:95" ht="15.75" customHeight="1" x14ac:dyDescent="0.25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D74" s="58"/>
      <c r="CE74" s="58"/>
      <c r="CF74" s="58"/>
      <c r="CG74" s="58"/>
      <c r="CH74" s="58"/>
      <c r="CI74" s="58"/>
      <c r="CJ74" s="58"/>
      <c r="CK74" s="58"/>
      <c r="CL74" s="58"/>
      <c r="CM74" s="58"/>
      <c r="CN74" s="58"/>
      <c r="CO74" s="58"/>
      <c r="CP74" s="58"/>
      <c r="CQ74" s="58"/>
    </row>
    <row r="75" spans="1:95" ht="15.75" customHeight="1" x14ac:dyDescent="0.25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  <c r="BH75" s="58"/>
      <c r="BI75" s="58"/>
      <c r="BJ75" s="58"/>
      <c r="BK75" s="58"/>
      <c r="BL75" s="58"/>
      <c r="BM75" s="58"/>
      <c r="BN75" s="58"/>
      <c r="BO75" s="58"/>
      <c r="BP75" s="58"/>
      <c r="BQ75" s="58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</row>
    <row r="76" spans="1:95" ht="15.75" customHeight="1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8"/>
      <c r="BJ76" s="58"/>
      <c r="BK76" s="58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8"/>
      <c r="BX76" s="58"/>
      <c r="BY76" s="58"/>
      <c r="BZ76" s="58"/>
      <c r="CA76" s="58"/>
      <c r="CB76" s="58"/>
      <c r="CC76" s="58"/>
      <c r="CD76" s="58"/>
      <c r="CE76" s="58"/>
      <c r="CF76" s="58"/>
      <c r="CG76" s="58"/>
      <c r="CH76" s="58"/>
      <c r="CI76" s="58"/>
      <c r="CJ76" s="58"/>
      <c r="CK76" s="58"/>
      <c r="CL76" s="58"/>
      <c r="CM76" s="58"/>
      <c r="CN76" s="58"/>
      <c r="CO76" s="58"/>
      <c r="CP76" s="58"/>
      <c r="CQ76" s="58"/>
    </row>
    <row r="77" spans="1:95" ht="15.75" customHeight="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8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8"/>
      <c r="BW77" s="58"/>
      <c r="BX77" s="58"/>
      <c r="BY77" s="58"/>
      <c r="BZ77" s="58"/>
      <c r="CA77" s="58"/>
      <c r="CB77" s="58"/>
      <c r="CC77" s="58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  <c r="CO77" s="58"/>
      <c r="CP77" s="58"/>
      <c r="CQ77" s="58"/>
    </row>
    <row r="78" spans="1:95" ht="15.75" customHeight="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58"/>
      <c r="CG78" s="58"/>
      <c r="CH78" s="58"/>
      <c r="CI78" s="58"/>
      <c r="CJ78" s="58"/>
      <c r="CK78" s="58"/>
      <c r="CL78" s="58"/>
      <c r="CM78" s="58"/>
      <c r="CN78" s="58"/>
      <c r="CO78" s="58"/>
      <c r="CP78" s="58"/>
      <c r="CQ78" s="58"/>
    </row>
    <row r="79" spans="1:95" ht="15.75" customHeight="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  <c r="BS79" s="58"/>
      <c r="BT79" s="58"/>
      <c r="BU79" s="58"/>
      <c r="BV79" s="58"/>
      <c r="BW79" s="58"/>
      <c r="BX79" s="58"/>
      <c r="BY79" s="58"/>
      <c r="BZ79" s="58"/>
      <c r="CA79" s="58"/>
      <c r="CB79" s="58"/>
      <c r="CC79" s="58"/>
      <c r="CD79" s="58"/>
      <c r="CE79" s="58"/>
      <c r="CF79" s="58"/>
      <c r="CG79" s="58"/>
      <c r="CH79" s="58"/>
      <c r="CI79" s="58"/>
      <c r="CJ79" s="58"/>
      <c r="CK79" s="58"/>
      <c r="CL79" s="58"/>
      <c r="CM79" s="58"/>
      <c r="CN79" s="58"/>
      <c r="CO79" s="58"/>
      <c r="CP79" s="58"/>
      <c r="CQ79" s="58"/>
    </row>
    <row r="80" spans="1:95" ht="15.75" customHeight="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</row>
    <row r="81" spans="1:95" ht="15.75" customHeight="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  <c r="BU81" s="58"/>
      <c r="BV81" s="58"/>
      <c r="BW81" s="58"/>
      <c r="BX81" s="58"/>
      <c r="BY81" s="58"/>
      <c r="BZ81" s="58"/>
      <c r="CA81" s="58"/>
      <c r="CB81" s="58"/>
      <c r="CC81" s="58"/>
      <c r="CD81" s="58"/>
      <c r="CE81" s="58"/>
      <c r="CF81" s="58"/>
      <c r="CG81" s="58"/>
      <c r="CH81" s="58"/>
      <c r="CI81" s="58"/>
      <c r="CJ81" s="58"/>
      <c r="CK81" s="58"/>
      <c r="CL81" s="58"/>
      <c r="CM81" s="58"/>
      <c r="CN81" s="58"/>
      <c r="CO81" s="58"/>
      <c r="CP81" s="58"/>
      <c r="CQ81" s="58"/>
    </row>
    <row r="82" spans="1:95" ht="15.75" customHeight="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  <c r="BS82" s="58"/>
      <c r="BT82" s="58"/>
      <c r="BU82" s="58"/>
      <c r="BV82" s="58"/>
      <c r="BW82" s="58"/>
      <c r="BX82" s="58"/>
      <c r="BY82" s="58"/>
      <c r="BZ82" s="58"/>
      <c r="CA82" s="58"/>
      <c r="CB82" s="58"/>
      <c r="CC82" s="58"/>
      <c r="CD82" s="58"/>
      <c r="CE82" s="58"/>
      <c r="CF82" s="58"/>
      <c r="CG82" s="58"/>
      <c r="CH82" s="58"/>
      <c r="CI82" s="58"/>
      <c r="CJ82" s="58"/>
      <c r="CK82" s="58"/>
      <c r="CL82" s="58"/>
      <c r="CM82" s="58"/>
      <c r="CN82" s="58"/>
      <c r="CO82" s="58"/>
      <c r="CP82" s="58"/>
      <c r="CQ82" s="58"/>
    </row>
    <row r="83" spans="1:95" ht="15.75" customHeight="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  <c r="BS83" s="58"/>
      <c r="BT83" s="58"/>
      <c r="BU83" s="58"/>
      <c r="BV83" s="58"/>
      <c r="BW83" s="58"/>
      <c r="BX83" s="58"/>
      <c r="BY83" s="58"/>
      <c r="BZ83" s="58"/>
      <c r="CA83" s="58"/>
      <c r="CB83" s="58"/>
      <c r="CC83" s="58"/>
      <c r="CD83" s="58"/>
      <c r="CE83" s="58"/>
      <c r="CF83" s="58"/>
      <c r="CG83" s="58"/>
      <c r="CH83" s="58"/>
      <c r="CI83" s="58"/>
      <c r="CJ83" s="58"/>
      <c r="CK83" s="58"/>
      <c r="CL83" s="58"/>
      <c r="CM83" s="58"/>
      <c r="CN83" s="58"/>
      <c r="CO83" s="58"/>
      <c r="CP83" s="58"/>
      <c r="CQ83" s="58"/>
    </row>
    <row r="84" spans="1:95" ht="15.75" customHeight="1" x14ac:dyDescent="0.25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  <c r="BH84" s="58"/>
      <c r="BI84" s="58"/>
      <c r="BJ84" s="58"/>
      <c r="BK84" s="58"/>
      <c r="BL84" s="58"/>
      <c r="BM84" s="58"/>
      <c r="BN84" s="58"/>
      <c r="BO84" s="58"/>
      <c r="BP84" s="58"/>
      <c r="BQ84" s="58"/>
      <c r="BR84" s="58"/>
      <c r="BS84" s="58"/>
      <c r="BT84" s="58"/>
      <c r="BU84" s="58"/>
      <c r="BV84" s="58"/>
      <c r="BW84" s="58"/>
      <c r="BX84" s="58"/>
      <c r="BY84" s="58"/>
      <c r="BZ84" s="58"/>
      <c r="CA84" s="58"/>
      <c r="CB84" s="58"/>
      <c r="CC84" s="58"/>
      <c r="CD84" s="58"/>
      <c r="CE84" s="58"/>
      <c r="CF84" s="58"/>
      <c r="CG84" s="58"/>
      <c r="CH84" s="58"/>
      <c r="CI84" s="58"/>
      <c r="CJ84" s="58"/>
      <c r="CK84" s="58"/>
      <c r="CL84" s="58"/>
      <c r="CM84" s="58"/>
      <c r="CN84" s="58"/>
      <c r="CO84" s="58"/>
      <c r="CP84" s="58"/>
      <c r="CQ84" s="58"/>
    </row>
    <row r="85" spans="1:95" ht="15.75" customHeight="1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  <c r="BS85" s="58"/>
      <c r="BT85" s="58"/>
      <c r="BU85" s="58"/>
      <c r="BV85" s="58"/>
      <c r="BW85" s="58"/>
      <c r="BX85" s="58"/>
      <c r="BY85" s="58"/>
      <c r="BZ85" s="58"/>
      <c r="CA85" s="58"/>
      <c r="CB85" s="58"/>
      <c r="CC85" s="58"/>
      <c r="CD85" s="58"/>
      <c r="CE85" s="58"/>
      <c r="CF85" s="58"/>
      <c r="CG85" s="58"/>
      <c r="CH85" s="58"/>
      <c r="CI85" s="58"/>
      <c r="CJ85" s="58"/>
      <c r="CK85" s="58"/>
      <c r="CL85" s="58"/>
      <c r="CM85" s="58"/>
      <c r="CN85" s="58"/>
      <c r="CO85" s="58"/>
      <c r="CP85" s="58"/>
      <c r="CQ85" s="58"/>
    </row>
    <row r="86" spans="1:95" ht="15.75" customHeight="1" x14ac:dyDescent="0.25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58"/>
      <c r="BY86" s="58"/>
      <c r="BZ86" s="58"/>
      <c r="CA86" s="58"/>
      <c r="CB86" s="58"/>
      <c r="CC86" s="58"/>
      <c r="CD86" s="58"/>
      <c r="CE86" s="58"/>
      <c r="CF86" s="58"/>
      <c r="CG86" s="58"/>
      <c r="CH86" s="58"/>
      <c r="CI86" s="58"/>
      <c r="CJ86" s="58"/>
      <c r="CK86" s="58"/>
      <c r="CL86" s="58"/>
      <c r="CM86" s="58"/>
      <c r="CN86" s="58"/>
      <c r="CO86" s="58"/>
      <c r="CP86" s="58"/>
      <c r="CQ86" s="58"/>
    </row>
    <row r="87" spans="1:95" ht="15.75" customHeight="1" x14ac:dyDescent="0.25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  <c r="BS87" s="58"/>
      <c r="BT87" s="58"/>
      <c r="BU87" s="58"/>
      <c r="BV87" s="58"/>
      <c r="BW87" s="58"/>
      <c r="BX87" s="58"/>
      <c r="BY87" s="58"/>
      <c r="BZ87" s="58"/>
      <c r="CA87" s="58"/>
      <c r="CB87" s="58"/>
      <c r="CC87" s="58"/>
      <c r="CD87" s="58"/>
      <c r="CE87" s="58"/>
      <c r="CF87" s="58"/>
      <c r="CG87" s="58"/>
      <c r="CH87" s="58"/>
      <c r="CI87" s="58"/>
      <c r="CJ87" s="58"/>
      <c r="CK87" s="58"/>
      <c r="CL87" s="58"/>
      <c r="CM87" s="58"/>
      <c r="CN87" s="58"/>
      <c r="CO87" s="58"/>
      <c r="CP87" s="58"/>
      <c r="CQ87" s="58"/>
    </row>
    <row r="88" spans="1:95" ht="15.75" customHeight="1" x14ac:dyDescent="0.2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</row>
    <row r="89" spans="1:95" ht="15.75" customHeight="1" x14ac:dyDescent="0.25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  <c r="CG89" s="58"/>
      <c r="CH89" s="58"/>
      <c r="CI89" s="58"/>
      <c r="CJ89" s="58"/>
      <c r="CK89" s="58"/>
      <c r="CL89" s="58"/>
      <c r="CM89" s="58"/>
      <c r="CN89" s="58"/>
      <c r="CO89" s="58"/>
      <c r="CP89" s="58"/>
      <c r="CQ89" s="58"/>
    </row>
    <row r="90" spans="1:95" ht="15.75" customHeight="1" x14ac:dyDescent="0.25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  <c r="CG90" s="58"/>
      <c r="CH90" s="58"/>
      <c r="CI90" s="58"/>
      <c r="CJ90" s="58"/>
      <c r="CK90" s="58"/>
      <c r="CL90" s="58"/>
      <c r="CM90" s="58"/>
      <c r="CN90" s="58"/>
      <c r="CO90" s="58"/>
      <c r="CP90" s="58"/>
      <c r="CQ90" s="58"/>
    </row>
    <row r="91" spans="1:95" ht="15.75" customHeight="1" x14ac:dyDescent="0.25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8"/>
      <c r="BY91" s="58"/>
      <c r="BZ91" s="58"/>
      <c r="CA91" s="58"/>
      <c r="CB91" s="58"/>
      <c r="CC91" s="58"/>
      <c r="CD91" s="58"/>
      <c r="CE91" s="58"/>
      <c r="CF91" s="58"/>
      <c r="CG91" s="58"/>
      <c r="CH91" s="58"/>
      <c r="CI91" s="58"/>
      <c r="CJ91" s="58"/>
      <c r="CK91" s="58"/>
      <c r="CL91" s="58"/>
      <c r="CM91" s="58"/>
      <c r="CN91" s="58"/>
      <c r="CO91" s="58"/>
      <c r="CP91" s="58"/>
      <c r="CQ91" s="58"/>
    </row>
    <row r="92" spans="1:95" ht="15.75" customHeight="1" x14ac:dyDescent="0.25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  <c r="BU92" s="58"/>
      <c r="BV92" s="58"/>
      <c r="BW92" s="58"/>
      <c r="BX92" s="58"/>
      <c r="BY92" s="58"/>
      <c r="BZ92" s="58"/>
      <c r="CA92" s="58"/>
      <c r="CB92" s="58"/>
      <c r="CC92" s="58"/>
      <c r="CD92" s="58"/>
      <c r="CE92" s="58"/>
      <c r="CF92" s="58"/>
      <c r="CG92" s="58"/>
      <c r="CH92" s="58"/>
      <c r="CI92" s="58"/>
      <c r="CJ92" s="58"/>
      <c r="CK92" s="58"/>
      <c r="CL92" s="58"/>
      <c r="CM92" s="58"/>
      <c r="CN92" s="58"/>
      <c r="CO92" s="58"/>
      <c r="CP92" s="58"/>
      <c r="CQ92" s="58"/>
    </row>
    <row r="93" spans="1:95" ht="15.75" customHeight="1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  <c r="BH93" s="58"/>
      <c r="BI93" s="58"/>
      <c r="BJ93" s="58"/>
      <c r="BK93" s="58"/>
      <c r="BL93" s="58"/>
      <c r="BM93" s="58"/>
      <c r="BN93" s="58"/>
      <c r="BO93" s="58"/>
      <c r="BP93" s="58"/>
      <c r="BQ93" s="58"/>
      <c r="BR93" s="58"/>
      <c r="BS93" s="58"/>
      <c r="BT93" s="58"/>
      <c r="BU93" s="58"/>
      <c r="BV93" s="58"/>
      <c r="BW93" s="58"/>
      <c r="BX93" s="58"/>
      <c r="BY93" s="58"/>
      <c r="BZ93" s="58"/>
      <c r="CA93" s="58"/>
      <c r="CB93" s="58"/>
      <c r="CC93" s="58"/>
      <c r="CD93" s="58"/>
      <c r="CE93" s="58"/>
      <c r="CF93" s="58"/>
      <c r="CG93" s="58"/>
      <c r="CH93" s="58"/>
      <c r="CI93" s="58"/>
      <c r="CJ93" s="58"/>
      <c r="CK93" s="58"/>
      <c r="CL93" s="58"/>
      <c r="CM93" s="58"/>
      <c r="CN93" s="58"/>
      <c r="CO93" s="58"/>
      <c r="CP93" s="58"/>
      <c r="CQ93" s="58"/>
    </row>
    <row r="94" spans="1:95" ht="15.75" customHeight="1" x14ac:dyDescent="0.25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  <c r="BH94" s="58"/>
      <c r="BI94" s="58"/>
      <c r="BJ94" s="58"/>
      <c r="BK94" s="58"/>
      <c r="BL94" s="58"/>
      <c r="BM94" s="58"/>
      <c r="BN94" s="58"/>
      <c r="BO94" s="58"/>
      <c r="BP94" s="58"/>
      <c r="BQ94" s="58"/>
      <c r="BR94" s="58"/>
      <c r="BS94" s="58"/>
      <c r="BT94" s="58"/>
      <c r="BU94" s="58"/>
      <c r="BV94" s="58"/>
      <c r="BW94" s="58"/>
      <c r="BX94" s="58"/>
      <c r="BY94" s="58"/>
      <c r="BZ94" s="58"/>
      <c r="CA94" s="58"/>
      <c r="CB94" s="58"/>
      <c r="CC94" s="58"/>
      <c r="CD94" s="58"/>
      <c r="CE94" s="58"/>
      <c r="CF94" s="58"/>
      <c r="CG94" s="58"/>
      <c r="CH94" s="58"/>
      <c r="CI94" s="58"/>
      <c r="CJ94" s="58"/>
      <c r="CK94" s="58"/>
      <c r="CL94" s="58"/>
      <c r="CM94" s="58"/>
      <c r="CN94" s="58"/>
      <c r="CO94" s="58"/>
      <c r="CP94" s="58"/>
      <c r="CQ94" s="58"/>
    </row>
    <row r="95" spans="1:95" ht="15.75" customHeight="1" x14ac:dyDescent="0.25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  <c r="BH95" s="58"/>
      <c r="BI95" s="58"/>
      <c r="BJ95" s="58"/>
      <c r="BK95" s="58"/>
      <c r="BL95" s="58"/>
      <c r="BM95" s="58"/>
      <c r="BN95" s="58"/>
      <c r="BO95" s="58"/>
      <c r="BP95" s="58"/>
      <c r="BQ95" s="58"/>
      <c r="BR95" s="58"/>
      <c r="BS95" s="58"/>
      <c r="BT95" s="58"/>
      <c r="BU95" s="58"/>
      <c r="BV95" s="58"/>
      <c r="BW95" s="58"/>
      <c r="BX95" s="58"/>
      <c r="BY95" s="58"/>
      <c r="BZ95" s="58"/>
      <c r="CA95" s="58"/>
      <c r="CB95" s="58"/>
      <c r="CC95" s="58"/>
      <c r="CD95" s="58"/>
      <c r="CE95" s="58"/>
      <c r="CF95" s="58"/>
      <c r="CG95" s="58"/>
      <c r="CH95" s="58"/>
      <c r="CI95" s="58"/>
      <c r="CJ95" s="58"/>
      <c r="CK95" s="58"/>
      <c r="CL95" s="58"/>
      <c r="CM95" s="58"/>
      <c r="CN95" s="58"/>
      <c r="CO95" s="58"/>
      <c r="CP95" s="58"/>
      <c r="CQ95" s="58"/>
    </row>
    <row r="96" spans="1:95" ht="15.75" customHeight="1" x14ac:dyDescent="0.25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  <c r="AY96" s="58"/>
      <c r="AZ96" s="58"/>
      <c r="BA96" s="58"/>
      <c r="BB96" s="58"/>
      <c r="BC96" s="58"/>
      <c r="BD96" s="58"/>
      <c r="BE96" s="58"/>
      <c r="BF96" s="58"/>
      <c r="BG96" s="58"/>
      <c r="BH96" s="58"/>
      <c r="BI96" s="58"/>
      <c r="BJ96" s="58"/>
      <c r="BK96" s="58"/>
      <c r="BL96" s="58"/>
      <c r="BM96" s="58"/>
      <c r="BN96" s="58"/>
      <c r="BO96" s="58"/>
      <c r="BP96" s="58"/>
      <c r="BQ96" s="58"/>
      <c r="BR96" s="58"/>
      <c r="BS96" s="58"/>
      <c r="BT96" s="58"/>
      <c r="BU96" s="58"/>
      <c r="BV96" s="58"/>
      <c r="BW96" s="58"/>
      <c r="BX96" s="58"/>
      <c r="BY96" s="58"/>
      <c r="BZ96" s="58"/>
      <c r="CA96" s="58"/>
      <c r="CB96" s="58"/>
      <c r="CC96" s="58"/>
      <c r="CD96" s="58"/>
      <c r="CE96" s="58"/>
      <c r="CF96" s="58"/>
      <c r="CG96" s="58"/>
      <c r="CH96" s="58"/>
      <c r="CI96" s="58"/>
      <c r="CJ96" s="58"/>
      <c r="CK96" s="58"/>
      <c r="CL96" s="58"/>
      <c r="CM96" s="58"/>
      <c r="CN96" s="58"/>
      <c r="CO96" s="58"/>
      <c r="CP96" s="58"/>
      <c r="CQ96" s="58"/>
    </row>
    <row r="97" spans="1:95" ht="15.75" customHeight="1" x14ac:dyDescent="0.25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  <c r="AY97" s="58"/>
      <c r="AZ97" s="58"/>
      <c r="BA97" s="58"/>
      <c r="BB97" s="58"/>
      <c r="BC97" s="58"/>
      <c r="BD97" s="58"/>
      <c r="BE97" s="58"/>
      <c r="BF97" s="58"/>
      <c r="BG97" s="58"/>
      <c r="BH97" s="58"/>
      <c r="BI97" s="58"/>
      <c r="BJ97" s="58"/>
      <c r="BK97" s="58"/>
      <c r="BL97" s="58"/>
      <c r="BM97" s="58"/>
      <c r="BN97" s="58"/>
      <c r="BO97" s="58"/>
      <c r="BP97" s="58"/>
      <c r="BQ97" s="58"/>
      <c r="BR97" s="58"/>
      <c r="BS97" s="58"/>
      <c r="BT97" s="58"/>
      <c r="BU97" s="58"/>
      <c r="BV97" s="58"/>
      <c r="BW97" s="58"/>
      <c r="BX97" s="58"/>
      <c r="BY97" s="58"/>
      <c r="BZ97" s="58"/>
      <c r="CA97" s="58"/>
      <c r="CB97" s="58"/>
      <c r="CC97" s="58"/>
      <c r="CD97" s="58"/>
      <c r="CE97" s="58"/>
      <c r="CF97" s="58"/>
      <c r="CG97" s="58"/>
      <c r="CH97" s="58"/>
      <c r="CI97" s="58"/>
      <c r="CJ97" s="58"/>
      <c r="CK97" s="58"/>
      <c r="CL97" s="58"/>
      <c r="CM97" s="58"/>
      <c r="CN97" s="58"/>
      <c r="CO97" s="58"/>
      <c r="CP97" s="58"/>
      <c r="CQ97" s="58"/>
    </row>
    <row r="98" spans="1:95" ht="15.75" customHeight="1" x14ac:dyDescent="0.25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  <c r="AY98" s="58"/>
      <c r="AZ98" s="58"/>
      <c r="BA98" s="58"/>
      <c r="BB98" s="58"/>
      <c r="BC98" s="58"/>
      <c r="BD98" s="58"/>
      <c r="BE98" s="58"/>
      <c r="BF98" s="58"/>
      <c r="BG98" s="58"/>
      <c r="BH98" s="58"/>
      <c r="BI98" s="58"/>
      <c r="BJ98" s="58"/>
      <c r="BK98" s="58"/>
      <c r="BL98" s="58"/>
      <c r="BM98" s="58"/>
      <c r="BN98" s="58"/>
      <c r="BO98" s="58"/>
      <c r="BP98" s="58"/>
      <c r="BQ98" s="58"/>
      <c r="BR98" s="58"/>
      <c r="BS98" s="58"/>
      <c r="BT98" s="58"/>
      <c r="BU98" s="58"/>
      <c r="BV98" s="58"/>
      <c r="BW98" s="58"/>
      <c r="BX98" s="58"/>
      <c r="BY98" s="58"/>
      <c r="BZ98" s="58"/>
      <c r="CA98" s="58"/>
      <c r="CB98" s="58"/>
      <c r="CC98" s="58"/>
      <c r="CD98" s="58"/>
      <c r="CE98" s="58"/>
      <c r="CF98" s="58"/>
      <c r="CG98" s="58"/>
      <c r="CH98" s="58"/>
      <c r="CI98" s="58"/>
      <c r="CJ98" s="58"/>
      <c r="CK98" s="58"/>
      <c r="CL98" s="58"/>
      <c r="CM98" s="58"/>
      <c r="CN98" s="58"/>
      <c r="CO98" s="58"/>
      <c r="CP98" s="58"/>
      <c r="CQ98" s="58"/>
    </row>
    <row r="99" spans="1:95" ht="15.75" customHeight="1" x14ac:dyDescent="0.25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8"/>
      <c r="BA99" s="58"/>
      <c r="BB99" s="58"/>
      <c r="BC99" s="58"/>
      <c r="BD99" s="58"/>
      <c r="BE99" s="58"/>
      <c r="BF99" s="58"/>
      <c r="BG99" s="58"/>
      <c r="BH99" s="58"/>
      <c r="BI99" s="58"/>
      <c r="BJ99" s="58"/>
      <c r="BK99" s="58"/>
      <c r="BL99" s="58"/>
      <c r="BM99" s="58"/>
      <c r="BN99" s="58"/>
      <c r="BO99" s="58"/>
      <c r="BP99" s="58"/>
      <c r="BQ99" s="58"/>
      <c r="BR99" s="58"/>
      <c r="BS99" s="58"/>
      <c r="BT99" s="58"/>
      <c r="BU99" s="58"/>
      <c r="BV99" s="58"/>
      <c r="BW99" s="58"/>
      <c r="BX99" s="58"/>
      <c r="BY99" s="58"/>
      <c r="BZ99" s="58"/>
      <c r="CA99" s="58"/>
      <c r="CB99" s="58"/>
      <c r="CC99" s="58"/>
      <c r="CD99" s="58"/>
      <c r="CE99" s="58"/>
      <c r="CF99" s="58"/>
      <c r="CG99" s="58"/>
      <c r="CH99" s="58"/>
      <c r="CI99" s="58"/>
      <c r="CJ99" s="58"/>
      <c r="CK99" s="58"/>
      <c r="CL99" s="58"/>
      <c r="CM99" s="58"/>
      <c r="CN99" s="58"/>
      <c r="CO99" s="58"/>
      <c r="CP99" s="58"/>
      <c r="CQ99" s="58"/>
    </row>
    <row r="100" spans="1:95" ht="15.75" customHeight="1" x14ac:dyDescent="0.25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8"/>
      <c r="BC100" s="58"/>
      <c r="BD100" s="58"/>
      <c r="BE100" s="58"/>
      <c r="BF100" s="58"/>
      <c r="BG100" s="58"/>
      <c r="BH100" s="58"/>
      <c r="BI100" s="58"/>
      <c r="BJ100" s="58"/>
      <c r="BK100" s="58"/>
      <c r="BL100" s="58"/>
      <c r="BM100" s="58"/>
      <c r="BN100" s="58"/>
      <c r="BO100" s="58"/>
      <c r="BP100" s="58"/>
      <c r="BQ100" s="58"/>
      <c r="BR100" s="58"/>
      <c r="BS100" s="58"/>
      <c r="BT100" s="58"/>
      <c r="BU100" s="58"/>
      <c r="BV100" s="58"/>
      <c r="BW100" s="58"/>
      <c r="BX100" s="58"/>
      <c r="BY100" s="58"/>
      <c r="BZ100" s="58"/>
      <c r="CA100" s="58"/>
      <c r="CB100" s="58"/>
      <c r="CC100" s="58"/>
      <c r="CD100" s="58"/>
      <c r="CE100" s="58"/>
      <c r="CF100" s="58"/>
      <c r="CG100" s="58"/>
      <c r="CH100" s="58"/>
      <c r="CI100" s="58"/>
      <c r="CJ100" s="58"/>
      <c r="CK100" s="58"/>
      <c r="CL100" s="58"/>
      <c r="CM100" s="58"/>
      <c r="CN100" s="58"/>
      <c r="CO100" s="58"/>
      <c r="CP100" s="58"/>
      <c r="CQ100" s="58"/>
    </row>
    <row r="101" spans="1:95" ht="15.75" customHeight="1" x14ac:dyDescent="0.25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8"/>
      <c r="BA101" s="58"/>
      <c r="BB101" s="58"/>
      <c r="BC101" s="58"/>
      <c r="BD101" s="58"/>
      <c r="BE101" s="58"/>
      <c r="BF101" s="58"/>
      <c r="BG101" s="58"/>
      <c r="BH101" s="58"/>
      <c r="BI101" s="58"/>
      <c r="BJ101" s="58"/>
      <c r="BK101" s="58"/>
      <c r="BL101" s="58"/>
      <c r="BM101" s="58"/>
      <c r="BN101" s="58"/>
      <c r="BO101" s="58"/>
      <c r="BP101" s="58"/>
      <c r="BQ101" s="58"/>
      <c r="BR101" s="58"/>
      <c r="BS101" s="58"/>
      <c r="BT101" s="58"/>
      <c r="BU101" s="58"/>
      <c r="BV101" s="58"/>
      <c r="BW101" s="58"/>
      <c r="BX101" s="58"/>
      <c r="BY101" s="58"/>
      <c r="BZ101" s="58"/>
      <c r="CA101" s="58"/>
      <c r="CB101" s="58"/>
      <c r="CC101" s="58"/>
      <c r="CD101" s="58"/>
      <c r="CE101" s="58"/>
      <c r="CF101" s="58"/>
      <c r="CG101" s="58"/>
      <c r="CH101" s="58"/>
      <c r="CI101" s="58"/>
      <c r="CJ101" s="58"/>
      <c r="CK101" s="58"/>
      <c r="CL101" s="58"/>
      <c r="CM101" s="58"/>
      <c r="CN101" s="58"/>
      <c r="CO101" s="58"/>
      <c r="CP101" s="58"/>
      <c r="CQ101" s="58"/>
    </row>
    <row r="102" spans="1:95" ht="15.75" customHeight="1" x14ac:dyDescent="0.25">
      <c r="A102" s="58"/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58"/>
      <c r="BX102" s="58"/>
      <c r="BY102" s="58"/>
      <c r="BZ102" s="58"/>
      <c r="CA102" s="58"/>
      <c r="CB102" s="58"/>
      <c r="CC102" s="58"/>
      <c r="CD102" s="58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8"/>
      <c r="CP102" s="58"/>
      <c r="CQ102" s="58"/>
    </row>
    <row r="103" spans="1:95" ht="15.75" customHeight="1" x14ac:dyDescent="0.25">
      <c r="A103" s="58"/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8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58"/>
      <c r="BX103" s="58"/>
      <c r="BY103" s="58"/>
      <c r="BZ103" s="58"/>
      <c r="CA103" s="58"/>
      <c r="CB103" s="58"/>
      <c r="CC103" s="58"/>
      <c r="CD103" s="58"/>
      <c r="CE103" s="58"/>
      <c r="CF103" s="58"/>
      <c r="CG103" s="58"/>
      <c r="CH103" s="58"/>
      <c r="CI103" s="58"/>
      <c r="CJ103" s="58"/>
      <c r="CK103" s="58"/>
      <c r="CL103" s="58"/>
      <c r="CM103" s="58"/>
      <c r="CN103" s="58"/>
      <c r="CO103" s="58"/>
      <c r="CP103" s="58"/>
      <c r="CQ103" s="58"/>
    </row>
    <row r="104" spans="1:95" ht="15.75" customHeight="1" x14ac:dyDescent="0.25">
      <c r="A104" s="58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  <c r="BH104" s="58"/>
      <c r="BI104" s="58"/>
      <c r="BJ104" s="58"/>
      <c r="BK104" s="58"/>
      <c r="BL104" s="58"/>
      <c r="BM104" s="58"/>
      <c r="BN104" s="58"/>
      <c r="BO104" s="58"/>
      <c r="BP104" s="58"/>
      <c r="BQ104" s="58"/>
      <c r="BR104" s="58"/>
      <c r="BS104" s="58"/>
      <c r="BT104" s="58"/>
      <c r="BU104" s="58"/>
      <c r="BV104" s="58"/>
      <c r="BW104" s="58"/>
      <c r="BX104" s="58"/>
      <c r="BY104" s="58"/>
      <c r="BZ104" s="58"/>
      <c r="CA104" s="58"/>
      <c r="CB104" s="58"/>
      <c r="CC104" s="58"/>
      <c r="CD104" s="58"/>
      <c r="CE104" s="58"/>
      <c r="CF104" s="58"/>
      <c r="CG104" s="58"/>
      <c r="CH104" s="58"/>
      <c r="CI104" s="58"/>
      <c r="CJ104" s="58"/>
      <c r="CK104" s="58"/>
      <c r="CL104" s="58"/>
      <c r="CM104" s="58"/>
      <c r="CN104" s="58"/>
      <c r="CO104" s="58"/>
      <c r="CP104" s="58"/>
      <c r="CQ104" s="58"/>
    </row>
    <row r="105" spans="1:95" ht="15.75" customHeight="1" x14ac:dyDescent="0.25">
      <c r="A105" s="58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8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8"/>
      <c r="BO105" s="58"/>
      <c r="BP105" s="58"/>
      <c r="BQ105" s="58"/>
      <c r="BR105" s="58"/>
      <c r="BS105" s="58"/>
      <c r="BT105" s="58"/>
      <c r="BU105" s="58"/>
      <c r="BV105" s="58"/>
      <c r="BW105" s="58"/>
      <c r="BX105" s="58"/>
      <c r="BY105" s="58"/>
      <c r="BZ105" s="58"/>
      <c r="CA105" s="58"/>
      <c r="CB105" s="58"/>
      <c r="CC105" s="58"/>
      <c r="CD105" s="58"/>
      <c r="CE105" s="58"/>
      <c r="CF105" s="58"/>
      <c r="CG105" s="58"/>
      <c r="CH105" s="58"/>
      <c r="CI105" s="58"/>
      <c r="CJ105" s="58"/>
      <c r="CK105" s="58"/>
      <c r="CL105" s="58"/>
      <c r="CM105" s="58"/>
      <c r="CN105" s="58"/>
      <c r="CO105" s="58"/>
      <c r="CP105" s="58"/>
      <c r="CQ105" s="58"/>
    </row>
    <row r="106" spans="1:95" ht="15.75" customHeight="1" x14ac:dyDescent="0.2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  <c r="AY106" s="58"/>
      <c r="AZ106" s="58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8"/>
      <c r="BO106" s="58"/>
      <c r="BP106" s="58"/>
      <c r="BQ106" s="58"/>
      <c r="BR106" s="58"/>
      <c r="BS106" s="58"/>
      <c r="BT106" s="58"/>
      <c r="BU106" s="58"/>
      <c r="BV106" s="58"/>
      <c r="BW106" s="58"/>
      <c r="BX106" s="58"/>
      <c r="BY106" s="58"/>
      <c r="BZ106" s="58"/>
      <c r="CA106" s="58"/>
      <c r="CB106" s="58"/>
      <c r="CC106" s="58"/>
      <c r="CD106" s="58"/>
      <c r="CE106" s="58"/>
      <c r="CF106" s="58"/>
      <c r="CG106" s="58"/>
      <c r="CH106" s="58"/>
      <c r="CI106" s="58"/>
      <c r="CJ106" s="58"/>
      <c r="CK106" s="58"/>
      <c r="CL106" s="58"/>
      <c r="CM106" s="58"/>
      <c r="CN106" s="58"/>
      <c r="CO106" s="58"/>
      <c r="CP106" s="58"/>
      <c r="CQ106" s="58"/>
    </row>
    <row r="107" spans="1:95" ht="15.75" customHeight="1" x14ac:dyDescent="0.25">
      <c r="A107" s="58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8"/>
      <c r="BW107" s="58"/>
      <c r="BX107" s="58"/>
      <c r="BY107" s="58"/>
      <c r="BZ107" s="58"/>
      <c r="CA107" s="58"/>
      <c r="CB107" s="58"/>
      <c r="CC107" s="58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58"/>
      <c r="CO107" s="58"/>
      <c r="CP107" s="58"/>
      <c r="CQ107" s="58"/>
    </row>
    <row r="108" spans="1:95" ht="15.75" customHeight="1" x14ac:dyDescent="0.25">
      <c r="A108" s="58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</row>
    <row r="109" spans="1:95" ht="15.75" customHeight="1" x14ac:dyDescent="0.25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</row>
    <row r="110" spans="1:95" ht="15.75" customHeight="1" x14ac:dyDescent="0.25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</row>
    <row r="111" spans="1:95" ht="15.75" customHeight="1" x14ac:dyDescent="0.25">
      <c r="A111" s="58"/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</row>
    <row r="112" spans="1:95" ht="15.75" customHeight="1" x14ac:dyDescent="0.25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</row>
    <row r="113" spans="1:95" ht="15.75" customHeight="1" x14ac:dyDescent="0.25">
      <c r="A113" s="58"/>
      <c r="B113" s="58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</row>
    <row r="114" spans="1:95" ht="15.75" customHeight="1" x14ac:dyDescent="0.25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</row>
    <row r="115" spans="1:95" ht="15.75" customHeight="1" x14ac:dyDescent="0.25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  <c r="AY115" s="58"/>
      <c r="AZ115" s="58"/>
      <c r="BA115" s="58"/>
      <c r="BB115" s="58"/>
      <c r="BC115" s="58"/>
      <c r="BD115" s="58"/>
      <c r="BE115" s="58"/>
      <c r="BF115" s="58"/>
      <c r="BG115" s="58"/>
      <c r="BH115" s="58"/>
      <c r="BI115" s="58"/>
      <c r="BJ115" s="58"/>
      <c r="BK115" s="58"/>
      <c r="BL115" s="58"/>
      <c r="BM115" s="58"/>
      <c r="BN115" s="58"/>
      <c r="BO115" s="58"/>
      <c r="BP115" s="58"/>
      <c r="BQ115" s="58"/>
      <c r="BR115" s="58"/>
      <c r="BS115" s="58"/>
      <c r="BT115" s="58"/>
      <c r="BU115" s="58"/>
      <c r="BV115" s="58"/>
      <c r="BW115" s="58"/>
      <c r="BX115" s="58"/>
      <c r="BY115" s="58"/>
      <c r="BZ115" s="58"/>
      <c r="CA115" s="58"/>
      <c r="CB115" s="58"/>
      <c r="CC115" s="58"/>
      <c r="CD115" s="58"/>
      <c r="CE115" s="58"/>
      <c r="CF115" s="58"/>
      <c r="CG115" s="58"/>
      <c r="CH115" s="58"/>
      <c r="CI115" s="58"/>
      <c r="CJ115" s="58"/>
      <c r="CK115" s="58"/>
      <c r="CL115" s="58"/>
      <c r="CM115" s="58"/>
      <c r="CN115" s="58"/>
      <c r="CO115" s="58"/>
      <c r="CP115" s="58"/>
      <c r="CQ115" s="58"/>
    </row>
    <row r="116" spans="1:95" ht="15.75" customHeight="1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8"/>
      <c r="BE116" s="58"/>
      <c r="BF116" s="58"/>
      <c r="BG116" s="58"/>
      <c r="BH116" s="58"/>
      <c r="BI116" s="58"/>
      <c r="BJ116" s="58"/>
      <c r="BK116" s="58"/>
      <c r="BL116" s="58"/>
      <c r="BM116" s="58"/>
      <c r="BN116" s="58"/>
      <c r="BO116" s="58"/>
      <c r="BP116" s="58"/>
      <c r="BQ116" s="58"/>
      <c r="BR116" s="58"/>
      <c r="BS116" s="58"/>
      <c r="BT116" s="58"/>
      <c r="BU116" s="58"/>
      <c r="BV116" s="58"/>
      <c r="BW116" s="58"/>
      <c r="BX116" s="58"/>
      <c r="BY116" s="58"/>
      <c r="BZ116" s="58"/>
      <c r="CA116" s="58"/>
      <c r="CB116" s="58"/>
      <c r="CC116" s="58"/>
      <c r="CD116" s="58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8"/>
      <c r="CP116" s="58"/>
      <c r="CQ116" s="58"/>
    </row>
    <row r="117" spans="1:95" ht="15.75" customHeight="1" x14ac:dyDescent="0.25">
      <c r="A117" s="58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  <c r="AY117" s="58"/>
      <c r="AZ117" s="58"/>
      <c r="BA117" s="58"/>
      <c r="BB117" s="58"/>
      <c r="BC117" s="58"/>
      <c r="BD117" s="58"/>
      <c r="BE117" s="58"/>
      <c r="BF117" s="58"/>
      <c r="BG117" s="58"/>
      <c r="BH117" s="58"/>
      <c r="BI117" s="58"/>
      <c r="BJ117" s="58"/>
      <c r="BK117" s="58"/>
      <c r="BL117" s="58"/>
      <c r="BM117" s="58"/>
      <c r="BN117" s="58"/>
      <c r="BO117" s="58"/>
      <c r="BP117" s="58"/>
      <c r="BQ117" s="58"/>
      <c r="BR117" s="58"/>
      <c r="BS117" s="58"/>
      <c r="BT117" s="58"/>
      <c r="BU117" s="58"/>
      <c r="BV117" s="58"/>
      <c r="BW117" s="58"/>
      <c r="BX117" s="58"/>
      <c r="BY117" s="58"/>
      <c r="BZ117" s="58"/>
      <c r="CA117" s="58"/>
      <c r="CB117" s="58"/>
      <c r="CC117" s="58"/>
      <c r="CD117" s="58"/>
      <c r="CE117" s="58"/>
      <c r="CF117" s="58"/>
      <c r="CG117" s="58"/>
      <c r="CH117" s="58"/>
      <c r="CI117" s="58"/>
      <c r="CJ117" s="58"/>
      <c r="CK117" s="58"/>
      <c r="CL117" s="58"/>
      <c r="CM117" s="58"/>
      <c r="CN117" s="58"/>
      <c r="CO117" s="58"/>
      <c r="CP117" s="58"/>
      <c r="CQ117" s="58"/>
    </row>
    <row r="118" spans="1:95" ht="15.75" customHeight="1" x14ac:dyDescent="0.25">
      <c r="A118" s="58"/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58"/>
      <c r="BP118" s="58"/>
      <c r="BQ118" s="58"/>
      <c r="BR118" s="58"/>
      <c r="BS118" s="58"/>
      <c r="BT118" s="58"/>
      <c r="BU118" s="58"/>
      <c r="BV118" s="58"/>
      <c r="BW118" s="58"/>
      <c r="BX118" s="58"/>
      <c r="BY118" s="58"/>
      <c r="BZ118" s="58"/>
      <c r="CA118" s="58"/>
      <c r="CB118" s="58"/>
      <c r="CC118" s="58"/>
      <c r="CD118" s="58"/>
      <c r="CE118" s="58"/>
      <c r="CF118" s="58"/>
      <c r="CG118" s="58"/>
      <c r="CH118" s="58"/>
      <c r="CI118" s="58"/>
      <c r="CJ118" s="58"/>
      <c r="CK118" s="58"/>
      <c r="CL118" s="58"/>
      <c r="CM118" s="58"/>
      <c r="CN118" s="58"/>
      <c r="CO118" s="58"/>
      <c r="CP118" s="58"/>
      <c r="CQ118" s="58"/>
    </row>
    <row r="119" spans="1:95" ht="15.75" customHeight="1" x14ac:dyDescent="0.25">
      <c r="A119" s="58"/>
      <c r="B119" s="58"/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8"/>
      <c r="BE119" s="58"/>
      <c r="BF119" s="58"/>
      <c r="BG119" s="58"/>
      <c r="BH119" s="58"/>
      <c r="BI119" s="58"/>
      <c r="BJ119" s="58"/>
      <c r="BK119" s="58"/>
      <c r="BL119" s="58"/>
      <c r="BM119" s="58"/>
      <c r="BN119" s="58"/>
      <c r="BO119" s="58"/>
      <c r="BP119" s="58"/>
      <c r="BQ119" s="58"/>
      <c r="BR119" s="58"/>
      <c r="BS119" s="58"/>
      <c r="BT119" s="58"/>
      <c r="BU119" s="58"/>
      <c r="BV119" s="58"/>
      <c r="BW119" s="58"/>
      <c r="BX119" s="58"/>
      <c r="BY119" s="58"/>
      <c r="BZ119" s="58"/>
      <c r="CA119" s="58"/>
      <c r="CB119" s="58"/>
      <c r="CC119" s="58"/>
      <c r="CD119" s="58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8"/>
      <c r="CP119" s="58"/>
      <c r="CQ119" s="58"/>
    </row>
    <row r="120" spans="1:95" ht="15.75" customHeight="1" x14ac:dyDescent="0.25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8"/>
      <c r="BB120" s="58"/>
      <c r="BC120" s="58"/>
      <c r="BD120" s="58"/>
      <c r="BE120" s="58"/>
      <c r="BF120" s="58"/>
      <c r="BG120" s="58"/>
      <c r="BH120" s="58"/>
      <c r="BI120" s="58"/>
      <c r="BJ120" s="58"/>
      <c r="BK120" s="58"/>
      <c r="BL120" s="58"/>
      <c r="BM120" s="58"/>
      <c r="BN120" s="58"/>
      <c r="BO120" s="58"/>
      <c r="BP120" s="58"/>
      <c r="BQ120" s="58"/>
      <c r="BR120" s="58"/>
      <c r="BS120" s="58"/>
      <c r="BT120" s="58"/>
      <c r="BU120" s="58"/>
      <c r="BV120" s="58"/>
      <c r="BW120" s="58"/>
      <c r="BX120" s="58"/>
      <c r="BY120" s="58"/>
      <c r="BZ120" s="58"/>
      <c r="CA120" s="58"/>
      <c r="CB120" s="58"/>
      <c r="CC120" s="58"/>
      <c r="CD120" s="58"/>
      <c r="CE120" s="58"/>
      <c r="CF120" s="58"/>
      <c r="CG120" s="58"/>
      <c r="CH120" s="58"/>
      <c r="CI120" s="58"/>
      <c r="CJ120" s="58"/>
      <c r="CK120" s="58"/>
      <c r="CL120" s="58"/>
      <c r="CM120" s="58"/>
      <c r="CN120" s="58"/>
      <c r="CO120" s="58"/>
      <c r="CP120" s="58"/>
      <c r="CQ120" s="58"/>
    </row>
    <row r="121" spans="1:95" ht="15.75" customHeight="1" x14ac:dyDescent="0.25">
      <c r="A121" s="58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58"/>
      <c r="BW121" s="58"/>
      <c r="BX121" s="58"/>
      <c r="BY121" s="58"/>
      <c r="BZ121" s="58"/>
      <c r="CA121" s="58"/>
      <c r="CB121" s="58"/>
      <c r="CC121" s="58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58"/>
      <c r="CO121" s="58"/>
      <c r="CP121" s="58"/>
      <c r="CQ121" s="58"/>
    </row>
    <row r="122" spans="1:95" ht="15.75" customHeight="1" x14ac:dyDescent="0.25">
      <c r="A122" s="58"/>
      <c r="B122" s="58"/>
      <c r="C122" s="58"/>
      <c r="D122" s="58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/>
      <c r="BO122" s="58"/>
      <c r="BP122" s="58"/>
      <c r="BQ122" s="58"/>
      <c r="BR122" s="58"/>
      <c r="BS122" s="58"/>
      <c r="BT122" s="58"/>
      <c r="BU122" s="58"/>
      <c r="BV122" s="58"/>
      <c r="BW122" s="58"/>
      <c r="BX122" s="58"/>
      <c r="BY122" s="58"/>
      <c r="BZ122" s="58"/>
      <c r="CA122" s="58"/>
      <c r="CB122" s="58"/>
      <c r="CC122" s="58"/>
      <c r="CD122" s="58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8"/>
      <c r="CP122" s="58"/>
      <c r="CQ122" s="58"/>
    </row>
    <row r="123" spans="1:95" ht="15.75" customHeight="1" x14ac:dyDescent="0.25">
      <c r="A123" s="58"/>
      <c r="B123" s="58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8"/>
      <c r="BX123" s="58"/>
      <c r="BY123" s="58"/>
      <c r="BZ123" s="58"/>
      <c r="CA123" s="58"/>
      <c r="CB123" s="58"/>
      <c r="CC123" s="58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8"/>
      <c r="CP123" s="58"/>
      <c r="CQ123" s="58"/>
    </row>
    <row r="124" spans="1:95" ht="15.75" customHeight="1" x14ac:dyDescent="0.25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8"/>
      <c r="BB124" s="58"/>
      <c r="BC124" s="58"/>
      <c r="BD124" s="58"/>
      <c r="BE124" s="58"/>
      <c r="BF124" s="58"/>
      <c r="BG124" s="58"/>
      <c r="BH124" s="58"/>
      <c r="BI124" s="58"/>
      <c r="BJ124" s="58"/>
      <c r="BK124" s="58"/>
      <c r="BL124" s="58"/>
      <c r="BM124" s="58"/>
      <c r="BN124" s="58"/>
      <c r="BO124" s="58"/>
      <c r="BP124" s="58"/>
      <c r="BQ124" s="58"/>
      <c r="BR124" s="58"/>
      <c r="BS124" s="58"/>
      <c r="BT124" s="58"/>
      <c r="BU124" s="58"/>
      <c r="BV124" s="58"/>
      <c r="BW124" s="58"/>
      <c r="BX124" s="58"/>
      <c r="BY124" s="58"/>
      <c r="BZ124" s="58"/>
      <c r="CA124" s="58"/>
      <c r="CB124" s="58"/>
      <c r="CC124" s="58"/>
      <c r="CD124" s="58"/>
      <c r="CE124" s="58"/>
      <c r="CF124" s="58"/>
      <c r="CG124" s="58"/>
      <c r="CH124" s="58"/>
      <c r="CI124" s="58"/>
      <c r="CJ124" s="58"/>
      <c r="CK124" s="58"/>
      <c r="CL124" s="58"/>
      <c r="CM124" s="58"/>
      <c r="CN124" s="58"/>
      <c r="CO124" s="58"/>
      <c r="CP124" s="58"/>
      <c r="CQ124" s="58"/>
    </row>
    <row r="125" spans="1:95" ht="15.75" customHeight="1" x14ac:dyDescent="0.25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8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8"/>
      <c r="BW125" s="58"/>
      <c r="BX125" s="58"/>
      <c r="BY125" s="58"/>
      <c r="BZ125" s="58"/>
      <c r="CA125" s="58"/>
      <c r="CB125" s="58"/>
      <c r="CC125" s="58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  <c r="CO125" s="58"/>
      <c r="CP125" s="58"/>
      <c r="CQ125" s="58"/>
    </row>
    <row r="126" spans="1:95" ht="15.75" customHeight="1" x14ac:dyDescent="0.25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8"/>
      <c r="BB126" s="58"/>
      <c r="BC126" s="58"/>
      <c r="BD126" s="58"/>
      <c r="BE126" s="58"/>
      <c r="BF126" s="58"/>
      <c r="BG126" s="58"/>
      <c r="BH126" s="58"/>
      <c r="BI126" s="58"/>
      <c r="BJ126" s="58"/>
      <c r="BK126" s="58"/>
      <c r="BL126" s="58"/>
      <c r="BM126" s="58"/>
      <c r="BN126" s="58"/>
      <c r="BO126" s="58"/>
      <c r="BP126" s="58"/>
      <c r="BQ126" s="58"/>
      <c r="BR126" s="58"/>
      <c r="BS126" s="58"/>
      <c r="BT126" s="58"/>
      <c r="BU126" s="58"/>
      <c r="BV126" s="58"/>
      <c r="BW126" s="58"/>
      <c r="BX126" s="58"/>
      <c r="BY126" s="58"/>
      <c r="BZ126" s="58"/>
      <c r="CA126" s="58"/>
      <c r="CB126" s="58"/>
      <c r="CC126" s="58"/>
      <c r="CD126" s="58"/>
      <c r="CE126" s="58"/>
      <c r="CF126" s="58"/>
      <c r="CG126" s="58"/>
      <c r="CH126" s="58"/>
      <c r="CI126" s="58"/>
      <c r="CJ126" s="58"/>
      <c r="CK126" s="58"/>
      <c r="CL126" s="58"/>
      <c r="CM126" s="58"/>
      <c r="CN126" s="58"/>
      <c r="CO126" s="58"/>
      <c r="CP126" s="58"/>
      <c r="CQ126" s="58"/>
    </row>
    <row r="127" spans="1:95" ht="15.75" customHeight="1" x14ac:dyDescent="0.25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8"/>
      <c r="BB127" s="58"/>
      <c r="BC127" s="58"/>
      <c r="BD127" s="58"/>
      <c r="BE127" s="58"/>
      <c r="BF127" s="58"/>
      <c r="BG127" s="58"/>
      <c r="BH127" s="58"/>
      <c r="BI127" s="58"/>
      <c r="BJ127" s="58"/>
      <c r="BK127" s="58"/>
      <c r="BL127" s="58"/>
      <c r="BM127" s="58"/>
      <c r="BN127" s="58"/>
      <c r="BO127" s="58"/>
      <c r="BP127" s="58"/>
      <c r="BQ127" s="58"/>
      <c r="BR127" s="58"/>
      <c r="BS127" s="58"/>
      <c r="BT127" s="58"/>
      <c r="BU127" s="58"/>
      <c r="BV127" s="58"/>
      <c r="BW127" s="58"/>
      <c r="BX127" s="58"/>
      <c r="BY127" s="58"/>
      <c r="BZ127" s="58"/>
      <c r="CA127" s="58"/>
      <c r="CB127" s="58"/>
      <c r="CC127" s="58"/>
      <c r="CD127" s="58"/>
      <c r="CE127" s="58"/>
      <c r="CF127" s="58"/>
      <c r="CG127" s="58"/>
      <c r="CH127" s="58"/>
      <c r="CI127" s="58"/>
      <c r="CJ127" s="58"/>
      <c r="CK127" s="58"/>
      <c r="CL127" s="58"/>
      <c r="CM127" s="58"/>
      <c r="CN127" s="58"/>
      <c r="CO127" s="58"/>
      <c r="CP127" s="58"/>
      <c r="CQ127" s="58"/>
    </row>
    <row r="128" spans="1:95" ht="15.75" customHeight="1" x14ac:dyDescent="0.25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  <c r="AY128" s="58"/>
      <c r="AZ128" s="58"/>
      <c r="BA128" s="58"/>
      <c r="BB128" s="58"/>
      <c r="BC128" s="58"/>
      <c r="BD128" s="58"/>
      <c r="BE128" s="58"/>
      <c r="BF128" s="58"/>
      <c r="BG128" s="58"/>
      <c r="BH128" s="58"/>
      <c r="BI128" s="58"/>
      <c r="BJ128" s="58"/>
      <c r="BK128" s="58"/>
      <c r="BL128" s="58"/>
      <c r="BM128" s="58"/>
      <c r="BN128" s="58"/>
      <c r="BO128" s="58"/>
      <c r="BP128" s="58"/>
      <c r="BQ128" s="58"/>
      <c r="BR128" s="58"/>
      <c r="BS128" s="58"/>
      <c r="BT128" s="58"/>
      <c r="BU128" s="58"/>
      <c r="BV128" s="58"/>
      <c r="BW128" s="58"/>
      <c r="BX128" s="58"/>
      <c r="BY128" s="58"/>
      <c r="BZ128" s="58"/>
      <c r="CA128" s="58"/>
      <c r="CB128" s="58"/>
      <c r="CC128" s="58"/>
      <c r="CD128" s="58"/>
      <c r="CE128" s="58"/>
      <c r="CF128" s="58"/>
      <c r="CG128" s="58"/>
      <c r="CH128" s="58"/>
      <c r="CI128" s="58"/>
      <c r="CJ128" s="58"/>
      <c r="CK128" s="58"/>
      <c r="CL128" s="58"/>
      <c r="CM128" s="58"/>
      <c r="CN128" s="58"/>
      <c r="CO128" s="58"/>
      <c r="CP128" s="58"/>
      <c r="CQ128" s="58"/>
    </row>
    <row r="129" spans="1:95" ht="15.75" customHeight="1" x14ac:dyDescent="0.25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  <c r="AY129" s="58"/>
      <c r="AZ129" s="58"/>
      <c r="BA129" s="58"/>
      <c r="BB129" s="58"/>
      <c r="BC129" s="58"/>
      <c r="BD129" s="58"/>
      <c r="BE129" s="58"/>
      <c r="BF129" s="58"/>
      <c r="BG129" s="58"/>
      <c r="BH129" s="58"/>
      <c r="BI129" s="58"/>
      <c r="BJ129" s="58"/>
      <c r="BK129" s="58"/>
      <c r="BL129" s="58"/>
      <c r="BM129" s="58"/>
      <c r="BN129" s="58"/>
      <c r="BO129" s="58"/>
      <c r="BP129" s="58"/>
      <c r="BQ129" s="58"/>
      <c r="BR129" s="58"/>
      <c r="BS129" s="58"/>
      <c r="BT129" s="58"/>
      <c r="BU129" s="58"/>
      <c r="BV129" s="58"/>
      <c r="BW129" s="58"/>
      <c r="BX129" s="58"/>
      <c r="BY129" s="58"/>
      <c r="BZ129" s="58"/>
      <c r="CA129" s="58"/>
      <c r="CB129" s="58"/>
      <c r="CC129" s="58"/>
      <c r="CD129" s="58"/>
      <c r="CE129" s="58"/>
      <c r="CF129" s="58"/>
      <c r="CG129" s="58"/>
      <c r="CH129" s="58"/>
      <c r="CI129" s="58"/>
      <c r="CJ129" s="58"/>
      <c r="CK129" s="58"/>
      <c r="CL129" s="58"/>
      <c r="CM129" s="58"/>
      <c r="CN129" s="58"/>
      <c r="CO129" s="58"/>
      <c r="CP129" s="58"/>
      <c r="CQ129" s="58"/>
    </row>
    <row r="130" spans="1:95" ht="15.75" customHeight="1" x14ac:dyDescent="0.25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8"/>
      <c r="BE130" s="58"/>
      <c r="BF130" s="58"/>
      <c r="BG130" s="58"/>
      <c r="BH130" s="58"/>
      <c r="BI130" s="58"/>
      <c r="BJ130" s="58"/>
      <c r="BK130" s="58"/>
      <c r="BL130" s="58"/>
      <c r="BM130" s="58"/>
      <c r="BN130" s="58"/>
      <c r="BO130" s="58"/>
      <c r="BP130" s="58"/>
      <c r="BQ130" s="58"/>
      <c r="BR130" s="58"/>
      <c r="BS130" s="58"/>
      <c r="BT130" s="58"/>
      <c r="BU130" s="58"/>
      <c r="BV130" s="58"/>
      <c r="BW130" s="58"/>
      <c r="BX130" s="58"/>
      <c r="BY130" s="58"/>
      <c r="BZ130" s="58"/>
      <c r="CA130" s="58"/>
      <c r="CB130" s="58"/>
      <c r="CC130" s="58"/>
      <c r="CD130" s="58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8"/>
      <c r="CP130" s="58"/>
      <c r="CQ130" s="58"/>
    </row>
    <row r="131" spans="1:95" ht="15.75" customHeight="1" x14ac:dyDescent="0.25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  <c r="BA131" s="58"/>
      <c r="BB131" s="58"/>
      <c r="BC131" s="58"/>
      <c r="BD131" s="58"/>
      <c r="BE131" s="58"/>
      <c r="BF131" s="58"/>
      <c r="BG131" s="58"/>
      <c r="BH131" s="58"/>
      <c r="BI131" s="58"/>
      <c r="BJ131" s="58"/>
      <c r="BK131" s="58"/>
      <c r="BL131" s="58"/>
      <c r="BM131" s="58"/>
      <c r="BN131" s="58"/>
      <c r="BO131" s="58"/>
      <c r="BP131" s="58"/>
      <c r="BQ131" s="58"/>
      <c r="BR131" s="58"/>
      <c r="BS131" s="58"/>
      <c r="BT131" s="58"/>
      <c r="BU131" s="58"/>
      <c r="BV131" s="58"/>
      <c r="BW131" s="58"/>
      <c r="BX131" s="58"/>
      <c r="BY131" s="58"/>
      <c r="BZ131" s="58"/>
      <c r="CA131" s="58"/>
      <c r="CB131" s="58"/>
      <c r="CC131" s="58"/>
      <c r="CD131" s="58"/>
      <c r="CE131" s="58"/>
      <c r="CF131" s="58"/>
      <c r="CG131" s="58"/>
      <c r="CH131" s="58"/>
      <c r="CI131" s="58"/>
      <c r="CJ131" s="58"/>
      <c r="CK131" s="58"/>
      <c r="CL131" s="58"/>
      <c r="CM131" s="58"/>
      <c r="CN131" s="58"/>
      <c r="CO131" s="58"/>
      <c r="CP131" s="58"/>
      <c r="CQ131" s="58"/>
    </row>
    <row r="132" spans="1:95" ht="15.75" customHeight="1" x14ac:dyDescent="0.25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  <c r="BD132" s="58"/>
      <c r="BE132" s="58"/>
      <c r="BF132" s="58"/>
      <c r="BG132" s="58"/>
      <c r="BH132" s="58"/>
      <c r="BI132" s="58"/>
      <c r="BJ132" s="58"/>
      <c r="BK132" s="58"/>
      <c r="BL132" s="58"/>
      <c r="BM132" s="58"/>
      <c r="BN132" s="58"/>
      <c r="BO132" s="58"/>
      <c r="BP132" s="58"/>
      <c r="BQ132" s="58"/>
      <c r="BR132" s="58"/>
      <c r="BS132" s="58"/>
      <c r="BT132" s="58"/>
      <c r="BU132" s="58"/>
      <c r="BV132" s="58"/>
      <c r="BW132" s="58"/>
      <c r="BX132" s="58"/>
      <c r="BY132" s="58"/>
      <c r="BZ132" s="58"/>
      <c r="CA132" s="58"/>
      <c r="CB132" s="58"/>
      <c r="CC132" s="58"/>
      <c r="CD132" s="58"/>
      <c r="CE132" s="58"/>
      <c r="CF132" s="58"/>
      <c r="CG132" s="58"/>
      <c r="CH132" s="58"/>
      <c r="CI132" s="58"/>
      <c r="CJ132" s="58"/>
      <c r="CK132" s="58"/>
      <c r="CL132" s="58"/>
      <c r="CM132" s="58"/>
      <c r="CN132" s="58"/>
      <c r="CO132" s="58"/>
      <c r="CP132" s="58"/>
      <c r="CQ132" s="58"/>
    </row>
    <row r="133" spans="1:95" ht="15.75" customHeight="1" x14ac:dyDescent="0.25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  <c r="AY133" s="58"/>
      <c r="AZ133" s="58"/>
      <c r="BA133" s="58"/>
      <c r="BB133" s="58"/>
      <c r="BC133" s="58"/>
      <c r="BD133" s="58"/>
      <c r="BE133" s="58"/>
      <c r="BF133" s="58"/>
      <c r="BG133" s="58"/>
      <c r="BH133" s="58"/>
      <c r="BI133" s="58"/>
      <c r="BJ133" s="58"/>
      <c r="BK133" s="58"/>
      <c r="BL133" s="58"/>
      <c r="BM133" s="58"/>
      <c r="BN133" s="58"/>
      <c r="BO133" s="58"/>
      <c r="BP133" s="58"/>
      <c r="BQ133" s="58"/>
      <c r="BR133" s="58"/>
      <c r="BS133" s="58"/>
      <c r="BT133" s="58"/>
      <c r="BU133" s="58"/>
      <c r="BV133" s="58"/>
      <c r="BW133" s="58"/>
      <c r="BX133" s="58"/>
      <c r="BY133" s="58"/>
      <c r="BZ133" s="58"/>
      <c r="CA133" s="58"/>
      <c r="CB133" s="58"/>
      <c r="CC133" s="58"/>
      <c r="CD133" s="58"/>
      <c r="CE133" s="58"/>
      <c r="CF133" s="58"/>
      <c r="CG133" s="58"/>
      <c r="CH133" s="58"/>
      <c r="CI133" s="58"/>
      <c r="CJ133" s="58"/>
      <c r="CK133" s="58"/>
      <c r="CL133" s="58"/>
      <c r="CM133" s="58"/>
      <c r="CN133" s="58"/>
      <c r="CO133" s="58"/>
      <c r="CP133" s="58"/>
      <c r="CQ133" s="58"/>
    </row>
    <row r="134" spans="1:95" ht="15.75" customHeight="1" x14ac:dyDescent="0.25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  <c r="L134" s="58"/>
      <c r="M134" s="58"/>
      <c r="N134" s="58"/>
      <c r="O134" s="58"/>
      <c r="P134" s="58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58"/>
      <c r="BB134" s="58"/>
      <c r="BC134" s="58"/>
      <c r="BD134" s="58"/>
      <c r="BE134" s="58"/>
      <c r="BF134" s="58"/>
      <c r="BG134" s="58"/>
      <c r="BH134" s="58"/>
      <c r="BI134" s="58"/>
      <c r="BJ134" s="58"/>
      <c r="BK134" s="58"/>
      <c r="BL134" s="58"/>
      <c r="BM134" s="58"/>
      <c r="BN134" s="58"/>
      <c r="BO134" s="58"/>
      <c r="BP134" s="58"/>
      <c r="BQ134" s="58"/>
      <c r="BR134" s="58"/>
      <c r="BS134" s="58"/>
      <c r="BT134" s="58"/>
      <c r="BU134" s="58"/>
      <c r="BV134" s="58"/>
      <c r="BW134" s="58"/>
      <c r="BX134" s="58"/>
      <c r="BY134" s="58"/>
      <c r="BZ134" s="58"/>
      <c r="CA134" s="58"/>
      <c r="CB134" s="58"/>
      <c r="CC134" s="58"/>
      <c r="CD134" s="58"/>
      <c r="CE134" s="58"/>
      <c r="CF134" s="58"/>
      <c r="CG134" s="58"/>
      <c r="CH134" s="58"/>
      <c r="CI134" s="58"/>
      <c r="CJ134" s="58"/>
      <c r="CK134" s="58"/>
      <c r="CL134" s="58"/>
      <c r="CM134" s="58"/>
      <c r="CN134" s="58"/>
      <c r="CO134" s="58"/>
      <c r="CP134" s="58"/>
      <c r="CQ134" s="58"/>
    </row>
    <row r="135" spans="1:95" ht="15.75" customHeight="1" x14ac:dyDescent="0.25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8"/>
      <c r="BB135" s="58"/>
      <c r="BC135" s="58"/>
      <c r="BD135" s="58"/>
      <c r="BE135" s="58"/>
      <c r="BF135" s="58"/>
      <c r="BG135" s="58"/>
      <c r="BH135" s="58"/>
      <c r="BI135" s="58"/>
      <c r="BJ135" s="58"/>
      <c r="BK135" s="58"/>
      <c r="BL135" s="58"/>
      <c r="BM135" s="58"/>
      <c r="BN135" s="58"/>
      <c r="BO135" s="58"/>
      <c r="BP135" s="58"/>
      <c r="BQ135" s="58"/>
      <c r="BR135" s="58"/>
      <c r="BS135" s="58"/>
      <c r="BT135" s="58"/>
      <c r="BU135" s="58"/>
      <c r="BV135" s="58"/>
      <c r="BW135" s="58"/>
      <c r="BX135" s="58"/>
      <c r="BY135" s="58"/>
      <c r="BZ135" s="58"/>
      <c r="CA135" s="58"/>
      <c r="CB135" s="58"/>
      <c r="CC135" s="58"/>
      <c r="CD135" s="58"/>
      <c r="CE135" s="58"/>
      <c r="CF135" s="58"/>
      <c r="CG135" s="58"/>
      <c r="CH135" s="58"/>
      <c r="CI135" s="58"/>
      <c r="CJ135" s="58"/>
      <c r="CK135" s="58"/>
      <c r="CL135" s="58"/>
      <c r="CM135" s="58"/>
      <c r="CN135" s="58"/>
      <c r="CO135" s="58"/>
      <c r="CP135" s="58"/>
      <c r="CQ135" s="58"/>
    </row>
    <row r="136" spans="1:95" ht="15.75" customHeight="1" x14ac:dyDescent="0.25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  <c r="L136" s="58"/>
      <c r="M136" s="58"/>
      <c r="N136" s="58"/>
      <c r="O136" s="58"/>
      <c r="P136" s="58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8"/>
      <c r="BB136" s="58"/>
      <c r="BC136" s="58"/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58"/>
      <c r="BP136" s="58"/>
      <c r="BQ136" s="58"/>
      <c r="BR136" s="58"/>
      <c r="BS136" s="58"/>
      <c r="BT136" s="58"/>
      <c r="BU136" s="58"/>
      <c r="BV136" s="58"/>
      <c r="BW136" s="58"/>
      <c r="BX136" s="58"/>
      <c r="BY136" s="58"/>
      <c r="BZ136" s="58"/>
      <c r="CA136" s="58"/>
      <c r="CB136" s="58"/>
      <c r="CC136" s="58"/>
      <c r="CD136" s="58"/>
      <c r="CE136" s="58"/>
      <c r="CF136" s="58"/>
      <c r="CG136" s="58"/>
      <c r="CH136" s="58"/>
      <c r="CI136" s="58"/>
      <c r="CJ136" s="58"/>
      <c r="CK136" s="58"/>
      <c r="CL136" s="58"/>
      <c r="CM136" s="58"/>
      <c r="CN136" s="58"/>
      <c r="CO136" s="58"/>
      <c r="CP136" s="58"/>
      <c r="CQ136" s="58"/>
    </row>
    <row r="137" spans="1:95" ht="15.75" customHeight="1" x14ac:dyDescent="0.25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8"/>
      <c r="BE137" s="58"/>
      <c r="BF137" s="58"/>
      <c r="BG137" s="58"/>
      <c r="BH137" s="58"/>
      <c r="BI137" s="58"/>
      <c r="BJ137" s="58"/>
      <c r="BK137" s="58"/>
      <c r="BL137" s="58"/>
      <c r="BM137" s="58"/>
      <c r="BN137" s="58"/>
      <c r="BO137" s="58"/>
      <c r="BP137" s="58"/>
      <c r="BQ137" s="58"/>
      <c r="BR137" s="58"/>
      <c r="BS137" s="58"/>
      <c r="BT137" s="58"/>
      <c r="BU137" s="58"/>
      <c r="BV137" s="58"/>
      <c r="BW137" s="58"/>
      <c r="BX137" s="58"/>
      <c r="BY137" s="58"/>
      <c r="BZ137" s="58"/>
      <c r="CA137" s="58"/>
      <c r="CB137" s="58"/>
      <c r="CC137" s="58"/>
      <c r="CD137" s="58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8"/>
      <c r="CP137" s="58"/>
      <c r="CQ137" s="58"/>
    </row>
    <row r="138" spans="1:95" ht="15.75" customHeight="1" x14ac:dyDescent="0.25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8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58"/>
      <c r="BP138" s="58"/>
      <c r="BQ138" s="58"/>
      <c r="BR138" s="58"/>
      <c r="BS138" s="58"/>
      <c r="BT138" s="58"/>
      <c r="BU138" s="58"/>
      <c r="BV138" s="58"/>
      <c r="BW138" s="58"/>
      <c r="BX138" s="58"/>
      <c r="BY138" s="58"/>
      <c r="BZ138" s="58"/>
      <c r="CA138" s="58"/>
      <c r="CB138" s="58"/>
      <c r="CC138" s="58"/>
      <c r="CD138" s="58"/>
      <c r="CE138" s="58"/>
      <c r="CF138" s="58"/>
      <c r="CG138" s="58"/>
      <c r="CH138" s="58"/>
      <c r="CI138" s="58"/>
      <c r="CJ138" s="58"/>
      <c r="CK138" s="58"/>
      <c r="CL138" s="58"/>
      <c r="CM138" s="58"/>
      <c r="CN138" s="58"/>
      <c r="CO138" s="58"/>
      <c r="CP138" s="58"/>
      <c r="CQ138" s="58"/>
    </row>
    <row r="139" spans="1:95" ht="15.75" customHeight="1" x14ac:dyDescent="0.25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8"/>
      <c r="BB139" s="58"/>
      <c r="BC139" s="58"/>
      <c r="BD139" s="58"/>
      <c r="BE139" s="58"/>
      <c r="BF139" s="58"/>
      <c r="BG139" s="58"/>
      <c r="BH139" s="58"/>
      <c r="BI139" s="58"/>
      <c r="BJ139" s="58"/>
      <c r="BK139" s="58"/>
      <c r="BL139" s="58"/>
      <c r="BM139" s="58"/>
      <c r="BN139" s="58"/>
      <c r="BO139" s="58"/>
      <c r="BP139" s="58"/>
      <c r="BQ139" s="58"/>
      <c r="BR139" s="58"/>
      <c r="BS139" s="58"/>
      <c r="BT139" s="58"/>
      <c r="BU139" s="58"/>
      <c r="BV139" s="58"/>
      <c r="BW139" s="58"/>
      <c r="BX139" s="58"/>
      <c r="BY139" s="58"/>
      <c r="BZ139" s="58"/>
      <c r="CA139" s="58"/>
      <c r="CB139" s="58"/>
      <c r="CC139" s="58"/>
      <c r="CD139" s="58"/>
      <c r="CE139" s="58"/>
      <c r="CF139" s="58"/>
      <c r="CG139" s="58"/>
      <c r="CH139" s="58"/>
      <c r="CI139" s="58"/>
      <c r="CJ139" s="58"/>
      <c r="CK139" s="58"/>
      <c r="CL139" s="58"/>
      <c r="CM139" s="58"/>
      <c r="CN139" s="58"/>
      <c r="CO139" s="58"/>
      <c r="CP139" s="58"/>
      <c r="CQ139" s="58"/>
    </row>
    <row r="140" spans="1:95" ht="15.75" customHeight="1" x14ac:dyDescent="0.25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8"/>
      <c r="BB140" s="58"/>
      <c r="BC140" s="58"/>
      <c r="BD140" s="58"/>
      <c r="BE140" s="58"/>
      <c r="BF140" s="58"/>
      <c r="BG140" s="58"/>
      <c r="BH140" s="58"/>
      <c r="BI140" s="58"/>
      <c r="BJ140" s="58"/>
      <c r="BK140" s="58"/>
      <c r="BL140" s="58"/>
      <c r="BM140" s="58"/>
      <c r="BN140" s="58"/>
      <c r="BO140" s="58"/>
      <c r="BP140" s="58"/>
      <c r="BQ140" s="58"/>
      <c r="BR140" s="58"/>
      <c r="BS140" s="58"/>
      <c r="BT140" s="58"/>
      <c r="BU140" s="58"/>
      <c r="BV140" s="58"/>
      <c r="BW140" s="58"/>
      <c r="BX140" s="58"/>
      <c r="BY140" s="58"/>
      <c r="BZ140" s="58"/>
      <c r="CA140" s="58"/>
      <c r="CB140" s="58"/>
      <c r="CC140" s="58"/>
      <c r="CD140" s="58"/>
      <c r="CE140" s="58"/>
      <c r="CF140" s="58"/>
      <c r="CG140" s="58"/>
      <c r="CH140" s="58"/>
      <c r="CI140" s="58"/>
      <c r="CJ140" s="58"/>
      <c r="CK140" s="58"/>
      <c r="CL140" s="58"/>
      <c r="CM140" s="58"/>
      <c r="CN140" s="58"/>
      <c r="CO140" s="58"/>
      <c r="CP140" s="58"/>
      <c r="CQ140" s="58"/>
    </row>
    <row r="141" spans="1:95" ht="15.75" customHeight="1" x14ac:dyDescent="0.25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  <c r="AY141" s="58"/>
      <c r="AZ141" s="58"/>
      <c r="BA141" s="58"/>
      <c r="BB141" s="58"/>
      <c r="BC141" s="58"/>
      <c r="BD141" s="58"/>
      <c r="BE141" s="58"/>
      <c r="BF141" s="58"/>
      <c r="BG141" s="58"/>
      <c r="BH141" s="58"/>
      <c r="BI141" s="58"/>
      <c r="BJ141" s="58"/>
      <c r="BK141" s="58"/>
      <c r="BL141" s="58"/>
      <c r="BM141" s="58"/>
      <c r="BN141" s="58"/>
      <c r="BO141" s="58"/>
      <c r="BP141" s="58"/>
      <c r="BQ141" s="58"/>
      <c r="BR141" s="58"/>
      <c r="BS141" s="58"/>
      <c r="BT141" s="58"/>
      <c r="BU141" s="58"/>
      <c r="BV141" s="58"/>
      <c r="BW141" s="58"/>
      <c r="BX141" s="58"/>
      <c r="BY141" s="58"/>
      <c r="BZ141" s="58"/>
      <c r="CA141" s="58"/>
      <c r="CB141" s="58"/>
      <c r="CC141" s="58"/>
      <c r="CD141" s="58"/>
      <c r="CE141" s="58"/>
      <c r="CF141" s="58"/>
      <c r="CG141" s="58"/>
      <c r="CH141" s="58"/>
      <c r="CI141" s="58"/>
      <c r="CJ141" s="58"/>
      <c r="CK141" s="58"/>
      <c r="CL141" s="58"/>
      <c r="CM141" s="58"/>
      <c r="CN141" s="58"/>
      <c r="CO141" s="58"/>
      <c r="CP141" s="58"/>
      <c r="CQ141" s="58"/>
    </row>
    <row r="142" spans="1:95" ht="15.75" customHeight="1" x14ac:dyDescent="0.25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  <c r="L142" s="58"/>
      <c r="M142" s="58"/>
      <c r="N142" s="58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  <c r="AY142" s="58"/>
      <c r="AZ142" s="58"/>
      <c r="BA142" s="58"/>
      <c r="BB142" s="58"/>
      <c r="BC142" s="58"/>
      <c r="BD142" s="58"/>
      <c r="BE142" s="58"/>
      <c r="BF142" s="58"/>
      <c r="BG142" s="58"/>
      <c r="BH142" s="58"/>
      <c r="BI142" s="58"/>
      <c r="BJ142" s="58"/>
      <c r="BK142" s="58"/>
      <c r="BL142" s="58"/>
      <c r="BM142" s="58"/>
      <c r="BN142" s="58"/>
      <c r="BO142" s="58"/>
      <c r="BP142" s="58"/>
      <c r="BQ142" s="58"/>
      <c r="BR142" s="58"/>
      <c r="BS142" s="58"/>
      <c r="BT142" s="58"/>
      <c r="BU142" s="58"/>
      <c r="BV142" s="58"/>
      <c r="BW142" s="58"/>
      <c r="BX142" s="58"/>
      <c r="BY142" s="58"/>
      <c r="BZ142" s="58"/>
      <c r="CA142" s="58"/>
      <c r="CB142" s="58"/>
      <c r="CC142" s="58"/>
      <c r="CD142" s="58"/>
      <c r="CE142" s="58"/>
      <c r="CF142" s="58"/>
      <c r="CG142" s="58"/>
      <c r="CH142" s="58"/>
      <c r="CI142" s="58"/>
      <c r="CJ142" s="58"/>
      <c r="CK142" s="58"/>
      <c r="CL142" s="58"/>
      <c r="CM142" s="58"/>
      <c r="CN142" s="58"/>
      <c r="CO142" s="58"/>
      <c r="CP142" s="58"/>
      <c r="CQ142" s="58"/>
    </row>
    <row r="143" spans="1:95" ht="15.75" customHeight="1" x14ac:dyDescent="0.25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  <c r="AY143" s="58"/>
      <c r="AZ143" s="58"/>
      <c r="BA143" s="58"/>
      <c r="BB143" s="58"/>
      <c r="BC143" s="58"/>
      <c r="BD143" s="58"/>
      <c r="BE143" s="58"/>
      <c r="BF143" s="58"/>
      <c r="BG143" s="58"/>
      <c r="BH143" s="58"/>
      <c r="BI143" s="58"/>
      <c r="BJ143" s="58"/>
      <c r="BK143" s="58"/>
      <c r="BL143" s="58"/>
      <c r="BM143" s="58"/>
      <c r="BN143" s="58"/>
      <c r="BO143" s="58"/>
      <c r="BP143" s="58"/>
      <c r="BQ143" s="58"/>
      <c r="BR143" s="58"/>
      <c r="BS143" s="58"/>
      <c r="BT143" s="58"/>
      <c r="BU143" s="58"/>
      <c r="BV143" s="58"/>
      <c r="BW143" s="58"/>
      <c r="BX143" s="58"/>
      <c r="BY143" s="58"/>
      <c r="BZ143" s="58"/>
      <c r="CA143" s="58"/>
      <c r="CB143" s="58"/>
      <c r="CC143" s="58"/>
      <c r="CD143" s="58"/>
      <c r="CE143" s="58"/>
      <c r="CF143" s="58"/>
      <c r="CG143" s="58"/>
      <c r="CH143" s="58"/>
      <c r="CI143" s="58"/>
      <c r="CJ143" s="58"/>
      <c r="CK143" s="58"/>
      <c r="CL143" s="58"/>
      <c r="CM143" s="58"/>
      <c r="CN143" s="58"/>
      <c r="CO143" s="58"/>
      <c r="CP143" s="58"/>
      <c r="CQ143" s="58"/>
    </row>
    <row r="144" spans="1:95" ht="15.75" customHeight="1" x14ac:dyDescent="0.25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8"/>
      <c r="BE144" s="58"/>
      <c r="BF144" s="58"/>
      <c r="BG144" s="58"/>
      <c r="BH144" s="58"/>
      <c r="BI144" s="58"/>
      <c r="BJ144" s="58"/>
      <c r="BK144" s="58"/>
      <c r="BL144" s="58"/>
      <c r="BM144" s="58"/>
      <c r="BN144" s="58"/>
      <c r="BO144" s="58"/>
      <c r="BP144" s="58"/>
      <c r="BQ144" s="58"/>
      <c r="BR144" s="58"/>
      <c r="BS144" s="58"/>
      <c r="BT144" s="58"/>
      <c r="BU144" s="58"/>
      <c r="BV144" s="58"/>
      <c r="BW144" s="58"/>
      <c r="BX144" s="58"/>
      <c r="BY144" s="58"/>
      <c r="BZ144" s="58"/>
      <c r="CA144" s="58"/>
      <c r="CB144" s="58"/>
      <c r="CC144" s="58"/>
      <c r="CD144" s="58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8"/>
      <c r="CP144" s="58"/>
      <c r="CQ144" s="58"/>
    </row>
    <row r="145" spans="1:95" ht="15.75" customHeight="1" x14ac:dyDescent="0.25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  <c r="AY145" s="58"/>
      <c r="AZ145" s="58"/>
      <c r="BA145" s="58"/>
      <c r="BB145" s="58"/>
      <c r="BC145" s="58"/>
      <c r="BD145" s="58"/>
      <c r="BE145" s="58"/>
      <c r="BF145" s="58"/>
      <c r="BG145" s="58"/>
      <c r="BH145" s="58"/>
      <c r="BI145" s="58"/>
      <c r="BJ145" s="58"/>
      <c r="BK145" s="58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8"/>
      <c r="BX145" s="58"/>
      <c r="BY145" s="58"/>
      <c r="BZ145" s="58"/>
      <c r="CA145" s="58"/>
      <c r="CB145" s="58"/>
      <c r="CC145" s="58"/>
      <c r="CD145" s="58"/>
      <c r="CE145" s="58"/>
      <c r="CF145" s="58"/>
      <c r="CG145" s="58"/>
      <c r="CH145" s="58"/>
      <c r="CI145" s="58"/>
      <c r="CJ145" s="58"/>
      <c r="CK145" s="58"/>
      <c r="CL145" s="58"/>
      <c r="CM145" s="58"/>
      <c r="CN145" s="58"/>
      <c r="CO145" s="58"/>
      <c r="CP145" s="58"/>
      <c r="CQ145" s="58"/>
    </row>
    <row r="146" spans="1:95" ht="15.75" customHeight="1" x14ac:dyDescent="0.25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  <c r="AY146" s="58"/>
      <c r="AZ146" s="58"/>
      <c r="BA146" s="58"/>
      <c r="BB146" s="58"/>
      <c r="BC146" s="58"/>
      <c r="BD146" s="58"/>
      <c r="BE146" s="58"/>
      <c r="BF146" s="58"/>
      <c r="BG146" s="58"/>
      <c r="BH146" s="58"/>
      <c r="BI146" s="58"/>
      <c r="BJ146" s="58"/>
      <c r="BK146" s="58"/>
      <c r="BL146" s="58"/>
      <c r="BM146" s="58"/>
      <c r="BN146" s="58"/>
      <c r="BO146" s="58"/>
      <c r="BP146" s="58"/>
      <c r="BQ146" s="58"/>
      <c r="BR146" s="58"/>
      <c r="BS146" s="58"/>
      <c r="BT146" s="58"/>
      <c r="BU146" s="58"/>
      <c r="BV146" s="58"/>
      <c r="BW146" s="58"/>
      <c r="BX146" s="58"/>
      <c r="BY146" s="58"/>
      <c r="BZ146" s="58"/>
      <c r="CA146" s="58"/>
      <c r="CB146" s="58"/>
      <c r="CC146" s="58"/>
      <c r="CD146" s="58"/>
      <c r="CE146" s="58"/>
      <c r="CF146" s="58"/>
      <c r="CG146" s="58"/>
      <c r="CH146" s="58"/>
      <c r="CI146" s="58"/>
      <c r="CJ146" s="58"/>
      <c r="CK146" s="58"/>
      <c r="CL146" s="58"/>
      <c r="CM146" s="58"/>
      <c r="CN146" s="58"/>
      <c r="CO146" s="58"/>
      <c r="CP146" s="58"/>
      <c r="CQ146" s="58"/>
    </row>
    <row r="147" spans="1:95" ht="15.75" customHeight="1" x14ac:dyDescent="0.25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  <c r="AY147" s="58"/>
      <c r="AZ147" s="58"/>
      <c r="BA147" s="58"/>
      <c r="BB147" s="58"/>
      <c r="BC147" s="58"/>
      <c r="BD147" s="58"/>
      <c r="BE147" s="58"/>
      <c r="BF147" s="58"/>
      <c r="BG147" s="58"/>
      <c r="BH147" s="58"/>
      <c r="BI147" s="58"/>
      <c r="BJ147" s="58"/>
      <c r="BK147" s="58"/>
      <c r="BL147" s="58"/>
      <c r="BM147" s="58"/>
      <c r="BN147" s="58"/>
      <c r="BO147" s="58"/>
      <c r="BP147" s="58"/>
      <c r="BQ147" s="58"/>
      <c r="BR147" s="58"/>
      <c r="BS147" s="58"/>
      <c r="BT147" s="58"/>
      <c r="BU147" s="58"/>
      <c r="BV147" s="58"/>
      <c r="BW147" s="58"/>
      <c r="BX147" s="58"/>
      <c r="BY147" s="58"/>
      <c r="BZ147" s="58"/>
      <c r="CA147" s="58"/>
      <c r="CB147" s="58"/>
      <c r="CC147" s="58"/>
      <c r="CD147" s="58"/>
      <c r="CE147" s="58"/>
      <c r="CF147" s="58"/>
      <c r="CG147" s="58"/>
      <c r="CH147" s="58"/>
      <c r="CI147" s="58"/>
      <c r="CJ147" s="58"/>
      <c r="CK147" s="58"/>
      <c r="CL147" s="58"/>
      <c r="CM147" s="58"/>
      <c r="CN147" s="58"/>
      <c r="CO147" s="58"/>
      <c r="CP147" s="58"/>
      <c r="CQ147" s="58"/>
    </row>
    <row r="148" spans="1:95" ht="15.75" customHeight="1" x14ac:dyDescent="0.25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  <c r="AY148" s="58"/>
      <c r="AZ148" s="58"/>
      <c r="BA148" s="58"/>
      <c r="BB148" s="58"/>
      <c r="BC148" s="58"/>
      <c r="BD148" s="58"/>
      <c r="BE148" s="58"/>
      <c r="BF148" s="58"/>
      <c r="BG148" s="58"/>
      <c r="BH148" s="58"/>
      <c r="BI148" s="58"/>
      <c r="BJ148" s="58"/>
      <c r="BK148" s="58"/>
      <c r="BL148" s="58"/>
      <c r="BM148" s="58"/>
      <c r="BN148" s="58"/>
      <c r="BO148" s="58"/>
      <c r="BP148" s="58"/>
      <c r="BQ148" s="58"/>
      <c r="BR148" s="58"/>
      <c r="BS148" s="58"/>
      <c r="BT148" s="58"/>
      <c r="BU148" s="58"/>
      <c r="BV148" s="58"/>
      <c r="BW148" s="58"/>
      <c r="BX148" s="58"/>
      <c r="BY148" s="58"/>
      <c r="BZ148" s="58"/>
      <c r="CA148" s="58"/>
      <c r="CB148" s="58"/>
      <c r="CC148" s="58"/>
      <c r="CD148" s="58"/>
      <c r="CE148" s="58"/>
      <c r="CF148" s="58"/>
      <c r="CG148" s="58"/>
      <c r="CH148" s="58"/>
      <c r="CI148" s="58"/>
      <c r="CJ148" s="58"/>
      <c r="CK148" s="58"/>
      <c r="CL148" s="58"/>
      <c r="CM148" s="58"/>
      <c r="CN148" s="58"/>
      <c r="CO148" s="58"/>
      <c r="CP148" s="58"/>
      <c r="CQ148" s="58"/>
    </row>
    <row r="149" spans="1:95" ht="15.75" customHeight="1" x14ac:dyDescent="0.25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8"/>
      <c r="BE149" s="58"/>
      <c r="BF149" s="58"/>
      <c r="BG149" s="58"/>
      <c r="BH149" s="58"/>
      <c r="BI149" s="58"/>
      <c r="BJ149" s="58"/>
      <c r="BK149" s="58"/>
      <c r="BL149" s="58"/>
      <c r="BM149" s="58"/>
      <c r="BN149" s="58"/>
      <c r="BO149" s="58"/>
      <c r="BP149" s="58"/>
      <c r="BQ149" s="58"/>
      <c r="BR149" s="58"/>
      <c r="BS149" s="58"/>
      <c r="BT149" s="58"/>
      <c r="BU149" s="58"/>
      <c r="BV149" s="58"/>
      <c r="BW149" s="58"/>
      <c r="BX149" s="58"/>
      <c r="BY149" s="58"/>
      <c r="BZ149" s="58"/>
      <c r="CA149" s="58"/>
      <c r="CB149" s="58"/>
      <c r="CC149" s="58"/>
      <c r="CD149" s="58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8"/>
      <c r="CP149" s="58"/>
      <c r="CQ149" s="58"/>
    </row>
    <row r="150" spans="1:95" ht="15.75" customHeight="1" x14ac:dyDescent="0.25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8"/>
      <c r="BE150" s="58"/>
      <c r="BF150" s="58"/>
      <c r="BG150" s="58"/>
      <c r="BH150" s="58"/>
      <c r="BI150" s="58"/>
      <c r="BJ150" s="58"/>
      <c r="BK150" s="58"/>
      <c r="BL150" s="58"/>
      <c r="BM150" s="58"/>
      <c r="BN150" s="58"/>
      <c r="BO150" s="58"/>
      <c r="BP150" s="58"/>
      <c r="BQ150" s="58"/>
      <c r="BR150" s="58"/>
      <c r="BS150" s="58"/>
      <c r="BT150" s="58"/>
      <c r="BU150" s="58"/>
      <c r="BV150" s="58"/>
      <c r="BW150" s="58"/>
      <c r="BX150" s="58"/>
      <c r="BY150" s="58"/>
      <c r="BZ150" s="58"/>
      <c r="CA150" s="58"/>
      <c r="CB150" s="58"/>
      <c r="CC150" s="58"/>
      <c r="CD150" s="58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8"/>
      <c r="CP150" s="58"/>
      <c r="CQ150" s="58"/>
    </row>
    <row r="151" spans="1:95" ht="15.75" customHeight="1" x14ac:dyDescent="0.25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8"/>
      <c r="AZ151" s="58"/>
      <c r="BA151" s="58"/>
      <c r="BB151" s="58"/>
      <c r="BC151" s="58"/>
      <c r="BD151" s="58"/>
      <c r="BE151" s="58"/>
      <c r="BF151" s="58"/>
      <c r="BG151" s="58"/>
      <c r="BH151" s="58"/>
      <c r="BI151" s="58"/>
      <c r="BJ151" s="58"/>
      <c r="BK151" s="58"/>
      <c r="BL151" s="58"/>
      <c r="BM151" s="58"/>
      <c r="BN151" s="58"/>
      <c r="BO151" s="58"/>
      <c r="BP151" s="58"/>
      <c r="BQ151" s="58"/>
      <c r="BR151" s="58"/>
      <c r="BS151" s="58"/>
      <c r="BT151" s="58"/>
      <c r="BU151" s="58"/>
      <c r="BV151" s="58"/>
      <c r="BW151" s="58"/>
      <c r="BX151" s="58"/>
      <c r="BY151" s="58"/>
      <c r="BZ151" s="58"/>
      <c r="CA151" s="58"/>
      <c r="CB151" s="58"/>
      <c r="CC151" s="58"/>
      <c r="CD151" s="58"/>
      <c r="CE151" s="58"/>
      <c r="CF151" s="58"/>
      <c r="CG151" s="58"/>
      <c r="CH151" s="58"/>
      <c r="CI151" s="58"/>
      <c r="CJ151" s="58"/>
      <c r="CK151" s="58"/>
      <c r="CL151" s="58"/>
      <c r="CM151" s="58"/>
      <c r="CN151" s="58"/>
      <c r="CO151" s="58"/>
      <c r="CP151" s="58"/>
      <c r="CQ151" s="58"/>
    </row>
    <row r="152" spans="1:95" ht="15.75" customHeight="1" x14ac:dyDescent="0.25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  <c r="AY152" s="58"/>
      <c r="AZ152" s="58"/>
      <c r="BA152" s="58"/>
      <c r="BB152" s="58"/>
      <c r="BC152" s="58"/>
      <c r="BD152" s="58"/>
      <c r="BE152" s="58"/>
      <c r="BF152" s="58"/>
      <c r="BG152" s="58"/>
      <c r="BH152" s="58"/>
      <c r="BI152" s="58"/>
      <c r="BJ152" s="58"/>
      <c r="BK152" s="58"/>
      <c r="BL152" s="58"/>
      <c r="BM152" s="58"/>
      <c r="BN152" s="58"/>
      <c r="BO152" s="58"/>
      <c r="BP152" s="58"/>
      <c r="BQ152" s="58"/>
      <c r="BR152" s="58"/>
      <c r="BS152" s="58"/>
      <c r="BT152" s="58"/>
      <c r="BU152" s="58"/>
      <c r="BV152" s="58"/>
      <c r="BW152" s="58"/>
      <c r="BX152" s="58"/>
      <c r="BY152" s="58"/>
      <c r="BZ152" s="58"/>
      <c r="CA152" s="58"/>
      <c r="CB152" s="58"/>
      <c r="CC152" s="58"/>
      <c r="CD152" s="58"/>
      <c r="CE152" s="58"/>
      <c r="CF152" s="58"/>
      <c r="CG152" s="58"/>
      <c r="CH152" s="58"/>
      <c r="CI152" s="58"/>
      <c r="CJ152" s="58"/>
      <c r="CK152" s="58"/>
      <c r="CL152" s="58"/>
      <c r="CM152" s="58"/>
      <c r="CN152" s="58"/>
      <c r="CO152" s="58"/>
      <c r="CP152" s="58"/>
      <c r="CQ152" s="58"/>
    </row>
    <row r="153" spans="1:95" ht="15.75" customHeight="1" x14ac:dyDescent="0.25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  <c r="AY153" s="58"/>
      <c r="AZ153" s="58"/>
      <c r="BA153" s="58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58"/>
      <c r="BP153" s="58"/>
      <c r="BQ153" s="58"/>
      <c r="BR153" s="58"/>
      <c r="BS153" s="58"/>
      <c r="BT153" s="58"/>
      <c r="BU153" s="58"/>
      <c r="BV153" s="58"/>
      <c r="BW153" s="58"/>
      <c r="BX153" s="58"/>
      <c r="BY153" s="58"/>
      <c r="BZ153" s="58"/>
      <c r="CA153" s="58"/>
      <c r="CB153" s="58"/>
      <c r="CC153" s="58"/>
      <c r="CD153" s="58"/>
      <c r="CE153" s="58"/>
      <c r="CF153" s="58"/>
      <c r="CG153" s="58"/>
      <c r="CH153" s="58"/>
      <c r="CI153" s="58"/>
      <c r="CJ153" s="58"/>
      <c r="CK153" s="58"/>
      <c r="CL153" s="58"/>
      <c r="CM153" s="58"/>
      <c r="CN153" s="58"/>
      <c r="CO153" s="58"/>
      <c r="CP153" s="58"/>
      <c r="CQ153" s="58"/>
    </row>
    <row r="154" spans="1:95" ht="15.75" customHeight="1" x14ac:dyDescent="0.25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  <c r="P154" s="58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  <c r="AY154" s="58"/>
      <c r="AZ154" s="58"/>
      <c r="BA154" s="58"/>
      <c r="BB154" s="58"/>
      <c r="BC154" s="58"/>
      <c r="BD154" s="58"/>
      <c r="BE154" s="58"/>
      <c r="BF154" s="58"/>
      <c r="BG154" s="58"/>
      <c r="BH154" s="58"/>
      <c r="BI154" s="58"/>
      <c r="BJ154" s="58"/>
      <c r="BK154" s="58"/>
      <c r="BL154" s="58"/>
      <c r="BM154" s="58"/>
      <c r="BN154" s="58"/>
      <c r="BO154" s="58"/>
      <c r="BP154" s="58"/>
      <c r="BQ154" s="58"/>
      <c r="BR154" s="58"/>
      <c r="BS154" s="58"/>
      <c r="BT154" s="58"/>
      <c r="BU154" s="58"/>
      <c r="BV154" s="58"/>
      <c r="BW154" s="58"/>
      <c r="BX154" s="58"/>
      <c r="BY154" s="58"/>
      <c r="BZ154" s="58"/>
      <c r="CA154" s="58"/>
      <c r="CB154" s="58"/>
      <c r="CC154" s="58"/>
      <c r="CD154" s="58"/>
      <c r="CE154" s="58"/>
      <c r="CF154" s="58"/>
      <c r="CG154" s="58"/>
      <c r="CH154" s="58"/>
      <c r="CI154" s="58"/>
      <c r="CJ154" s="58"/>
      <c r="CK154" s="58"/>
      <c r="CL154" s="58"/>
      <c r="CM154" s="58"/>
      <c r="CN154" s="58"/>
      <c r="CO154" s="58"/>
      <c r="CP154" s="58"/>
      <c r="CQ154" s="58"/>
    </row>
    <row r="155" spans="1:95" ht="15.75" customHeight="1" x14ac:dyDescent="0.25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8"/>
      <c r="BE155" s="58"/>
      <c r="BF155" s="58"/>
      <c r="BG155" s="58"/>
      <c r="BH155" s="58"/>
      <c r="BI155" s="58"/>
      <c r="BJ155" s="58"/>
      <c r="BK155" s="58"/>
      <c r="BL155" s="58"/>
      <c r="BM155" s="58"/>
      <c r="BN155" s="58"/>
      <c r="BO155" s="58"/>
      <c r="BP155" s="58"/>
      <c r="BQ155" s="58"/>
      <c r="BR155" s="58"/>
      <c r="BS155" s="58"/>
      <c r="BT155" s="58"/>
      <c r="BU155" s="58"/>
      <c r="BV155" s="58"/>
      <c r="BW155" s="58"/>
      <c r="BX155" s="58"/>
      <c r="BY155" s="58"/>
      <c r="BZ155" s="58"/>
      <c r="CA155" s="58"/>
      <c r="CB155" s="58"/>
      <c r="CC155" s="58"/>
      <c r="CD155" s="58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8"/>
      <c r="CP155" s="58"/>
      <c r="CQ155" s="58"/>
    </row>
    <row r="156" spans="1:95" ht="15.75" customHeight="1" x14ac:dyDescent="0.25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  <c r="N156" s="58"/>
      <c r="O156" s="58"/>
      <c r="P156" s="58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  <c r="AY156" s="58"/>
      <c r="AZ156" s="58"/>
      <c r="BA156" s="58"/>
      <c r="BB156" s="58"/>
      <c r="BC156" s="58"/>
      <c r="BD156" s="58"/>
      <c r="BE156" s="58"/>
      <c r="BF156" s="58"/>
      <c r="BG156" s="58"/>
      <c r="BH156" s="58"/>
      <c r="BI156" s="58"/>
      <c r="BJ156" s="58"/>
      <c r="BK156" s="58"/>
      <c r="BL156" s="58"/>
      <c r="BM156" s="58"/>
      <c r="BN156" s="58"/>
      <c r="BO156" s="58"/>
      <c r="BP156" s="58"/>
      <c r="BQ156" s="58"/>
      <c r="BR156" s="58"/>
      <c r="BS156" s="58"/>
      <c r="BT156" s="58"/>
      <c r="BU156" s="58"/>
      <c r="BV156" s="58"/>
      <c r="BW156" s="58"/>
      <c r="BX156" s="58"/>
      <c r="BY156" s="58"/>
      <c r="BZ156" s="58"/>
      <c r="CA156" s="58"/>
      <c r="CB156" s="58"/>
      <c r="CC156" s="58"/>
      <c r="CD156" s="58"/>
      <c r="CE156" s="58"/>
      <c r="CF156" s="58"/>
      <c r="CG156" s="58"/>
      <c r="CH156" s="58"/>
      <c r="CI156" s="58"/>
      <c r="CJ156" s="58"/>
      <c r="CK156" s="58"/>
      <c r="CL156" s="58"/>
      <c r="CM156" s="58"/>
      <c r="CN156" s="58"/>
      <c r="CO156" s="58"/>
      <c r="CP156" s="58"/>
      <c r="CQ156" s="58"/>
    </row>
    <row r="157" spans="1:95" ht="15.75" customHeight="1" x14ac:dyDescent="0.25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  <c r="AY157" s="58"/>
      <c r="AZ157" s="58"/>
      <c r="BA157" s="58"/>
      <c r="BB157" s="58"/>
      <c r="BC157" s="58"/>
      <c r="BD157" s="58"/>
      <c r="BE157" s="58"/>
      <c r="BF157" s="58"/>
      <c r="BG157" s="58"/>
      <c r="BH157" s="58"/>
      <c r="BI157" s="58"/>
      <c r="BJ157" s="58"/>
      <c r="BK157" s="58"/>
      <c r="BL157" s="58"/>
      <c r="BM157" s="58"/>
      <c r="BN157" s="58"/>
      <c r="BO157" s="58"/>
      <c r="BP157" s="58"/>
      <c r="BQ157" s="58"/>
      <c r="BR157" s="58"/>
      <c r="BS157" s="58"/>
      <c r="BT157" s="58"/>
      <c r="BU157" s="58"/>
      <c r="BV157" s="58"/>
      <c r="BW157" s="58"/>
      <c r="BX157" s="58"/>
      <c r="BY157" s="58"/>
      <c r="BZ157" s="58"/>
      <c r="CA157" s="58"/>
      <c r="CB157" s="58"/>
      <c r="CC157" s="58"/>
      <c r="CD157" s="58"/>
      <c r="CE157" s="58"/>
      <c r="CF157" s="58"/>
      <c r="CG157" s="58"/>
      <c r="CH157" s="58"/>
      <c r="CI157" s="58"/>
      <c r="CJ157" s="58"/>
      <c r="CK157" s="58"/>
      <c r="CL157" s="58"/>
      <c r="CM157" s="58"/>
      <c r="CN157" s="58"/>
      <c r="CO157" s="58"/>
      <c r="CP157" s="58"/>
      <c r="CQ157" s="58"/>
    </row>
    <row r="158" spans="1:95" ht="15.75" customHeight="1" x14ac:dyDescent="0.25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  <c r="AY158" s="58"/>
      <c r="AZ158" s="58"/>
      <c r="BA158" s="58"/>
      <c r="BB158" s="58"/>
      <c r="BC158" s="58"/>
      <c r="BD158" s="58"/>
      <c r="BE158" s="58"/>
      <c r="BF158" s="58"/>
      <c r="BG158" s="58"/>
      <c r="BH158" s="58"/>
      <c r="BI158" s="58"/>
      <c r="BJ158" s="58"/>
      <c r="BK158" s="58"/>
      <c r="BL158" s="58"/>
      <c r="BM158" s="58"/>
      <c r="BN158" s="58"/>
      <c r="BO158" s="58"/>
      <c r="BP158" s="58"/>
      <c r="BQ158" s="58"/>
      <c r="BR158" s="58"/>
      <c r="BS158" s="58"/>
      <c r="BT158" s="58"/>
      <c r="BU158" s="58"/>
      <c r="BV158" s="58"/>
      <c r="BW158" s="58"/>
      <c r="BX158" s="58"/>
      <c r="BY158" s="58"/>
      <c r="BZ158" s="58"/>
      <c r="CA158" s="58"/>
      <c r="CB158" s="58"/>
      <c r="CC158" s="58"/>
      <c r="CD158" s="58"/>
      <c r="CE158" s="58"/>
      <c r="CF158" s="58"/>
      <c r="CG158" s="58"/>
      <c r="CH158" s="58"/>
      <c r="CI158" s="58"/>
      <c r="CJ158" s="58"/>
      <c r="CK158" s="58"/>
      <c r="CL158" s="58"/>
      <c r="CM158" s="58"/>
      <c r="CN158" s="58"/>
      <c r="CO158" s="58"/>
      <c r="CP158" s="58"/>
      <c r="CQ158" s="58"/>
    </row>
    <row r="159" spans="1:95" ht="15.75" customHeight="1" x14ac:dyDescent="0.25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  <c r="AY159" s="58"/>
      <c r="AZ159" s="58"/>
      <c r="BA159" s="58"/>
      <c r="BB159" s="58"/>
      <c r="BC159" s="58"/>
      <c r="BD159" s="58"/>
      <c r="BE159" s="58"/>
      <c r="BF159" s="58"/>
      <c r="BG159" s="58"/>
      <c r="BH159" s="58"/>
      <c r="BI159" s="58"/>
      <c r="BJ159" s="58"/>
      <c r="BK159" s="58"/>
      <c r="BL159" s="58"/>
      <c r="BM159" s="58"/>
      <c r="BN159" s="58"/>
      <c r="BO159" s="58"/>
      <c r="BP159" s="58"/>
      <c r="BQ159" s="58"/>
      <c r="BR159" s="58"/>
      <c r="BS159" s="58"/>
      <c r="BT159" s="58"/>
      <c r="BU159" s="58"/>
      <c r="BV159" s="58"/>
      <c r="BW159" s="58"/>
      <c r="BX159" s="58"/>
      <c r="BY159" s="58"/>
      <c r="BZ159" s="58"/>
      <c r="CA159" s="58"/>
      <c r="CB159" s="58"/>
      <c r="CC159" s="58"/>
      <c r="CD159" s="58"/>
      <c r="CE159" s="58"/>
      <c r="CF159" s="58"/>
      <c r="CG159" s="58"/>
      <c r="CH159" s="58"/>
      <c r="CI159" s="58"/>
      <c r="CJ159" s="58"/>
      <c r="CK159" s="58"/>
      <c r="CL159" s="58"/>
      <c r="CM159" s="58"/>
      <c r="CN159" s="58"/>
      <c r="CO159" s="58"/>
      <c r="CP159" s="58"/>
      <c r="CQ159" s="58"/>
    </row>
    <row r="160" spans="1:95" ht="15.75" customHeight="1" x14ac:dyDescent="0.25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8"/>
      <c r="BE160" s="58"/>
      <c r="BF160" s="58"/>
      <c r="BG160" s="58"/>
      <c r="BH160" s="58"/>
      <c r="BI160" s="58"/>
      <c r="BJ160" s="58"/>
      <c r="BK160" s="58"/>
      <c r="BL160" s="58"/>
      <c r="BM160" s="58"/>
      <c r="BN160" s="58"/>
      <c r="BO160" s="58"/>
      <c r="BP160" s="58"/>
      <c r="BQ160" s="58"/>
      <c r="BR160" s="58"/>
      <c r="BS160" s="58"/>
      <c r="BT160" s="58"/>
      <c r="BU160" s="58"/>
      <c r="BV160" s="58"/>
      <c r="BW160" s="58"/>
      <c r="BX160" s="58"/>
      <c r="BY160" s="58"/>
      <c r="BZ160" s="58"/>
      <c r="CA160" s="58"/>
      <c r="CB160" s="58"/>
      <c r="CC160" s="58"/>
      <c r="CD160" s="58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8"/>
      <c r="CP160" s="58"/>
      <c r="CQ160" s="58"/>
    </row>
    <row r="161" spans="1:95" ht="15.75" customHeight="1" x14ac:dyDescent="0.25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  <c r="BC161" s="58"/>
      <c r="BD161" s="58"/>
      <c r="BE161" s="58"/>
      <c r="BF161" s="58"/>
      <c r="BG161" s="58"/>
      <c r="BH161" s="58"/>
      <c r="BI161" s="58"/>
      <c r="BJ161" s="58"/>
      <c r="BK161" s="58"/>
      <c r="BL161" s="58"/>
      <c r="BM161" s="58"/>
      <c r="BN161" s="58"/>
      <c r="BO161" s="58"/>
      <c r="BP161" s="58"/>
      <c r="BQ161" s="58"/>
      <c r="BR161" s="58"/>
      <c r="BS161" s="58"/>
      <c r="BT161" s="58"/>
      <c r="BU161" s="58"/>
      <c r="BV161" s="58"/>
      <c r="BW161" s="58"/>
      <c r="BX161" s="58"/>
      <c r="BY161" s="58"/>
      <c r="BZ161" s="58"/>
      <c r="CA161" s="58"/>
      <c r="CB161" s="58"/>
      <c r="CC161" s="58"/>
      <c r="CD161" s="58"/>
      <c r="CE161" s="58"/>
      <c r="CF161" s="58"/>
      <c r="CG161" s="58"/>
      <c r="CH161" s="58"/>
      <c r="CI161" s="58"/>
      <c r="CJ161" s="58"/>
      <c r="CK161" s="58"/>
      <c r="CL161" s="58"/>
      <c r="CM161" s="58"/>
      <c r="CN161" s="58"/>
      <c r="CO161" s="58"/>
      <c r="CP161" s="58"/>
      <c r="CQ161" s="58"/>
    </row>
    <row r="162" spans="1:95" ht="15.75" customHeight="1" x14ac:dyDescent="0.25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  <c r="BC162" s="58"/>
      <c r="BD162" s="58"/>
      <c r="BE162" s="58"/>
      <c r="BF162" s="58"/>
      <c r="BG162" s="58"/>
      <c r="BH162" s="58"/>
      <c r="BI162" s="58"/>
      <c r="BJ162" s="58"/>
      <c r="BK162" s="58"/>
      <c r="BL162" s="58"/>
      <c r="BM162" s="58"/>
      <c r="BN162" s="58"/>
      <c r="BO162" s="58"/>
      <c r="BP162" s="58"/>
      <c r="BQ162" s="58"/>
      <c r="BR162" s="58"/>
      <c r="BS162" s="58"/>
      <c r="BT162" s="58"/>
      <c r="BU162" s="58"/>
      <c r="BV162" s="58"/>
      <c r="BW162" s="58"/>
      <c r="BX162" s="58"/>
      <c r="BY162" s="58"/>
      <c r="BZ162" s="58"/>
      <c r="CA162" s="58"/>
      <c r="CB162" s="58"/>
      <c r="CC162" s="58"/>
      <c r="CD162" s="58"/>
      <c r="CE162" s="58"/>
      <c r="CF162" s="58"/>
      <c r="CG162" s="58"/>
      <c r="CH162" s="58"/>
      <c r="CI162" s="58"/>
      <c r="CJ162" s="58"/>
      <c r="CK162" s="58"/>
      <c r="CL162" s="58"/>
      <c r="CM162" s="58"/>
      <c r="CN162" s="58"/>
      <c r="CO162" s="58"/>
      <c r="CP162" s="58"/>
      <c r="CQ162" s="58"/>
    </row>
    <row r="163" spans="1:95" ht="15.75" customHeight="1" x14ac:dyDescent="0.25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  <c r="BC163" s="58"/>
      <c r="BD163" s="58"/>
      <c r="BE163" s="58"/>
      <c r="BF163" s="58"/>
      <c r="BG163" s="58"/>
      <c r="BH163" s="58"/>
      <c r="BI163" s="58"/>
      <c r="BJ163" s="58"/>
      <c r="BK163" s="58"/>
      <c r="BL163" s="58"/>
      <c r="BM163" s="58"/>
      <c r="BN163" s="58"/>
      <c r="BO163" s="58"/>
      <c r="BP163" s="58"/>
      <c r="BQ163" s="58"/>
      <c r="BR163" s="58"/>
      <c r="BS163" s="58"/>
      <c r="BT163" s="58"/>
      <c r="BU163" s="58"/>
      <c r="BV163" s="58"/>
      <c r="BW163" s="58"/>
      <c r="BX163" s="58"/>
      <c r="BY163" s="58"/>
      <c r="BZ163" s="58"/>
      <c r="CA163" s="58"/>
      <c r="CB163" s="58"/>
      <c r="CC163" s="58"/>
      <c r="CD163" s="58"/>
      <c r="CE163" s="58"/>
      <c r="CF163" s="58"/>
      <c r="CG163" s="58"/>
      <c r="CH163" s="58"/>
      <c r="CI163" s="58"/>
      <c r="CJ163" s="58"/>
      <c r="CK163" s="58"/>
      <c r="CL163" s="58"/>
      <c r="CM163" s="58"/>
      <c r="CN163" s="58"/>
      <c r="CO163" s="58"/>
      <c r="CP163" s="58"/>
      <c r="CQ163" s="58"/>
    </row>
    <row r="164" spans="1:95" ht="15.75" customHeight="1" x14ac:dyDescent="0.25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  <c r="AY164" s="58"/>
      <c r="AZ164" s="58"/>
      <c r="BA164" s="58"/>
      <c r="BB164" s="58"/>
      <c r="BC164" s="58"/>
      <c r="BD164" s="58"/>
      <c r="BE164" s="58"/>
      <c r="BF164" s="58"/>
      <c r="BG164" s="58"/>
      <c r="BH164" s="58"/>
      <c r="BI164" s="58"/>
      <c r="BJ164" s="58"/>
      <c r="BK164" s="58"/>
      <c r="BL164" s="58"/>
      <c r="BM164" s="58"/>
      <c r="BN164" s="58"/>
      <c r="BO164" s="58"/>
      <c r="BP164" s="58"/>
      <c r="BQ164" s="58"/>
      <c r="BR164" s="58"/>
      <c r="BS164" s="58"/>
      <c r="BT164" s="58"/>
      <c r="BU164" s="58"/>
      <c r="BV164" s="58"/>
      <c r="BW164" s="58"/>
      <c r="BX164" s="58"/>
      <c r="BY164" s="58"/>
      <c r="BZ164" s="58"/>
      <c r="CA164" s="58"/>
      <c r="CB164" s="58"/>
      <c r="CC164" s="58"/>
      <c r="CD164" s="58"/>
      <c r="CE164" s="58"/>
      <c r="CF164" s="58"/>
      <c r="CG164" s="58"/>
      <c r="CH164" s="58"/>
      <c r="CI164" s="58"/>
      <c r="CJ164" s="58"/>
      <c r="CK164" s="58"/>
      <c r="CL164" s="58"/>
      <c r="CM164" s="58"/>
      <c r="CN164" s="58"/>
      <c r="CO164" s="58"/>
      <c r="CP164" s="58"/>
      <c r="CQ164" s="58"/>
    </row>
    <row r="165" spans="1:95" ht="15.75" customHeight="1" x14ac:dyDescent="0.25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8"/>
      <c r="BE165" s="58"/>
      <c r="BF165" s="58"/>
      <c r="BG165" s="58"/>
      <c r="BH165" s="58"/>
      <c r="BI165" s="58"/>
      <c r="BJ165" s="58"/>
      <c r="BK165" s="58"/>
      <c r="BL165" s="58"/>
      <c r="BM165" s="58"/>
      <c r="BN165" s="58"/>
      <c r="BO165" s="58"/>
      <c r="BP165" s="58"/>
      <c r="BQ165" s="58"/>
      <c r="BR165" s="58"/>
      <c r="BS165" s="58"/>
      <c r="BT165" s="58"/>
      <c r="BU165" s="58"/>
      <c r="BV165" s="58"/>
      <c r="BW165" s="58"/>
      <c r="BX165" s="58"/>
      <c r="BY165" s="58"/>
      <c r="BZ165" s="58"/>
      <c r="CA165" s="58"/>
      <c r="CB165" s="58"/>
      <c r="CC165" s="58"/>
      <c r="CD165" s="58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8"/>
      <c r="CP165" s="58"/>
      <c r="CQ165" s="58"/>
    </row>
    <row r="166" spans="1:95" ht="15.75" customHeight="1" x14ac:dyDescent="0.25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  <c r="BC166" s="58"/>
      <c r="BD166" s="58"/>
      <c r="BE166" s="58"/>
      <c r="BF166" s="58"/>
      <c r="BG166" s="58"/>
      <c r="BH166" s="58"/>
      <c r="BI166" s="58"/>
      <c r="BJ166" s="58"/>
      <c r="BK166" s="58"/>
      <c r="BL166" s="58"/>
      <c r="BM166" s="58"/>
      <c r="BN166" s="58"/>
      <c r="BO166" s="58"/>
      <c r="BP166" s="58"/>
      <c r="BQ166" s="58"/>
      <c r="BR166" s="58"/>
      <c r="BS166" s="58"/>
      <c r="BT166" s="58"/>
      <c r="BU166" s="58"/>
      <c r="BV166" s="58"/>
      <c r="BW166" s="58"/>
      <c r="BX166" s="58"/>
      <c r="BY166" s="58"/>
      <c r="BZ166" s="58"/>
      <c r="CA166" s="58"/>
      <c r="CB166" s="58"/>
      <c r="CC166" s="58"/>
      <c r="CD166" s="58"/>
      <c r="CE166" s="58"/>
      <c r="CF166" s="58"/>
      <c r="CG166" s="58"/>
      <c r="CH166" s="58"/>
      <c r="CI166" s="58"/>
      <c r="CJ166" s="58"/>
      <c r="CK166" s="58"/>
      <c r="CL166" s="58"/>
      <c r="CM166" s="58"/>
      <c r="CN166" s="58"/>
      <c r="CO166" s="58"/>
      <c r="CP166" s="58"/>
      <c r="CQ166" s="58"/>
    </row>
    <row r="167" spans="1:95" ht="15.75" customHeight="1" x14ac:dyDescent="0.25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  <c r="BC167" s="58"/>
      <c r="BD167" s="58"/>
      <c r="BE167" s="58"/>
      <c r="BF167" s="58"/>
      <c r="BG167" s="58"/>
      <c r="BH167" s="58"/>
      <c r="BI167" s="58"/>
      <c r="BJ167" s="58"/>
      <c r="BK167" s="58"/>
      <c r="BL167" s="58"/>
      <c r="BM167" s="58"/>
      <c r="BN167" s="58"/>
      <c r="BO167" s="58"/>
      <c r="BP167" s="58"/>
      <c r="BQ167" s="58"/>
      <c r="BR167" s="58"/>
      <c r="BS167" s="58"/>
      <c r="BT167" s="58"/>
      <c r="BU167" s="58"/>
      <c r="BV167" s="58"/>
      <c r="BW167" s="58"/>
      <c r="BX167" s="58"/>
      <c r="BY167" s="58"/>
      <c r="BZ167" s="58"/>
      <c r="CA167" s="58"/>
      <c r="CB167" s="58"/>
      <c r="CC167" s="58"/>
      <c r="CD167" s="58"/>
      <c r="CE167" s="58"/>
      <c r="CF167" s="58"/>
      <c r="CG167" s="58"/>
      <c r="CH167" s="58"/>
      <c r="CI167" s="58"/>
      <c r="CJ167" s="58"/>
      <c r="CK167" s="58"/>
      <c r="CL167" s="58"/>
      <c r="CM167" s="58"/>
      <c r="CN167" s="58"/>
      <c r="CO167" s="58"/>
      <c r="CP167" s="58"/>
      <c r="CQ167" s="58"/>
    </row>
    <row r="168" spans="1:95" ht="15.75" customHeight="1" x14ac:dyDescent="0.25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  <c r="BC168" s="58"/>
      <c r="BD168" s="58"/>
      <c r="BE168" s="58"/>
      <c r="BF168" s="58"/>
      <c r="BG168" s="58"/>
      <c r="BH168" s="58"/>
      <c r="BI168" s="58"/>
      <c r="BJ168" s="58"/>
      <c r="BK168" s="58"/>
      <c r="BL168" s="58"/>
      <c r="BM168" s="58"/>
      <c r="BN168" s="58"/>
      <c r="BO168" s="58"/>
      <c r="BP168" s="58"/>
      <c r="BQ168" s="58"/>
      <c r="BR168" s="58"/>
      <c r="BS168" s="58"/>
      <c r="BT168" s="58"/>
      <c r="BU168" s="58"/>
      <c r="BV168" s="58"/>
      <c r="BW168" s="58"/>
      <c r="BX168" s="58"/>
      <c r="BY168" s="58"/>
      <c r="BZ168" s="58"/>
      <c r="CA168" s="58"/>
      <c r="CB168" s="58"/>
      <c r="CC168" s="58"/>
      <c r="CD168" s="58"/>
      <c r="CE168" s="58"/>
      <c r="CF168" s="58"/>
      <c r="CG168" s="58"/>
      <c r="CH168" s="58"/>
      <c r="CI168" s="58"/>
      <c r="CJ168" s="58"/>
      <c r="CK168" s="58"/>
      <c r="CL168" s="58"/>
      <c r="CM168" s="58"/>
      <c r="CN168" s="58"/>
      <c r="CO168" s="58"/>
      <c r="CP168" s="58"/>
      <c r="CQ168" s="58"/>
    </row>
    <row r="169" spans="1:95" ht="15.75" customHeight="1" x14ac:dyDescent="0.25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  <c r="BC169" s="58"/>
      <c r="BD169" s="58"/>
      <c r="BE169" s="58"/>
      <c r="BF169" s="58"/>
      <c r="BG169" s="58"/>
      <c r="BH169" s="58"/>
      <c r="BI169" s="58"/>
      <c r="BJ169" s="58"/>
      <c r="BK169" s="58"/>
      <c r="BL169" s="58"/>
      <c r="BM169" s="58"/>
      <c r="BN169" s="58"/>
      <c r="BO169" s="58"/>
      <c r="BP169" s="58"/>
      <c r="BQ169" s="58"/>
      <c r="BR169" s="58"/>
      <c r="BS169" s="58"/>
      <c r="BT169" s="58"/>
      <c r="BU169" s="58"/>
      <c r="BV169" s="58"/>
      <c r="BW169" s="58"/>
      <c r="BX169" s="58"/>
      <c r="BY169" s="58"/>
      <c r="BZ169" s="58"/>
      <c r="CA169" s="58"/>
      <c r="CB169" s="58"/>
      <c r="CC169" s="58"/>
      <c r="CD169" s="58"/>
      <c r="CE169" s="58"/>
      <c r="CF169" s="58"/>
      <c r="CG169" s="58"/>
      <c r="CH169" s="58"/>
      <c r="CI169" s="58"/>
      <c r="CJ169" s="58"/>
      <c r="CK169" s="58"/>
      <c r="CL169" s="58"/>
      <c r="CM169" s="58"/>
      <c r="CN169" s="58"/>
      <c r="CO169" s="58"/>
      <c r="CP169" s="58"/>
      <c r="CQ169" s="58"/>
    </row>
    <row r="170" spans="1:95" ht="15.75" customHeight="1" x14ac:dyDescent="0.25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8"/>
      <c r="BE170" s="58"/>
      <c r="BF170" s="58"/>
      <c r="BG170" s="58"/>
      <c r="BH170" s="58"/>
      <c r="BI170" s="58"/>
      <c r="BJ170" s="58"/>
      <c r="BK170" s="58"/>
      <c r="BL170" s="58"/>
      <c r="BM170" s="58"/>
      <c r="BN170" s="58"/>
      <c r="BO170" s="58"/>
      <c r="BP170" s="58"/>
      <c r="BQ170" s="58"/>
      <c r="BR170" s="58"/>
      <c r="BS170" s="58"/>
      <c r="BT170" s="58"/>
      <c r="BU170" s="58"/>
      <c r="BV170" s="58"/>
      <c r="BW170" s="58"/>
      <c r="BX170" s="58"/>
      <c r="BY170" s="58"/>
      <c r="BZ170" s="58"/>
      <c r="CA170" s="58"/>
      <c r="CB170" s="58"/>
      <c r="CC170" s="58"/>
      <c r="CD170" s="58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8"/>
      <c r="CP170" s="58"/>
      <c r="CQ170" s="58"/>
    </row>
    <row r="171" spans="1:95" ht="15.75" customHeight="1" x14ac:dyDescent="0.25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  <c r="BC171" s="58"/>
      <c r="BD171" s="58"/>
      <c r="BE171" s="58"/>
      <c r="BF171" s="58"/>
      <c r="BG171" s="58"/>
      <c r="BH171" s="58"/>
      <c r="BI171" s="58"/>
      <c r="BJ171" s="58"/>
      <c r="BK171" s="58"/>
      <c r="BL171" s="58"/>
      <c r="BM171" s="58"/>
      <c r="BN171" s="58"/>
      <c r="BO171" s="58"/>
      <c r="BP171" s="58"/>
      <c r="BQ171" s="58"/>
      <c r="BR171" s="58"/>
      <c r="BS171" s="58"/>
      <c r="BT171" s="58"/>
      <c r="BU171" s="58"/>
      <c r="BV171" s="58"/>
      <c r="BW171" s="58"/>
      <c r="BX171" s="58"/>
      <c r="BY171" s="58"/>
      <c r="BZ171" s="58"/>
      <c r="CA171" s="58"/>
      <c r="CB171" s="58"/>
      <c r="CC171" s="58"/>
      <c r="CD171" s="58"/>
      <c r="CE171" s="58"/>
      <c r="CF171" s="58"/>
      <c r="CG171" s="58"/>
      <c r="CH171" s="58"/>
      <c r="CI171" s="58"/>
      <c r="CJ171" s="58"/>
      <c r="CK171" s="58"/>
      <c r="CL171" s="58"/>
      <c r="CM171" s="58"/>
      <c r="CN171" s="58"/>
      <c r="CO171" s="58"/>
      <c r="CP171" s="58"/>
      <c r="CQ171" s="58"/>
    </row>
    <row r="172" spans="1:95" ht="15.75" customHeight="1" x14ac:dyDescent="0.25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  <c r="BC172" s="58"/>
      <c r="BD172" s="58"/>
      <c r="BE172" s="58"/>
      <c r="BF172" s="58"/>
      <c r="BG172" s="58"/>
      <c r="BH172" s="58"/>
      <c r="BI172" s="58"/>
      <c r="BJ172" s="58"/>
      <c r="BK172" s="58"/>
      <c r="BL172" s="58"/>
      <c r="BM172" s="58"/>
      <c r="BN172" s="58"/>
      <c r="BO172" s="58"/>
      <c r="BP172" s="58"/>
      <c r="BQ172" s="58"/>
      <c r="BR172" s="58"/>
      <c r="BS172" s="58"/>
      <c r="BT172" s="58"/>
      <c r="BU172" s="58"/>
      <c r="BV172" s="58"/>
      <c r="BW172" s="58"/>
      <c r="BX172" s="58"/>
      <c r="BY172" s="58"/>
      <c r="BZ172" s="58"/>
      <c r="CA172" s="58"/>
      <c r="CB172" s="58"/>
      <c r="CC172" s="58"/>
      <c r="CD172" s="58"/>
      <c r="CE172" s="58"/>
      <c r="CF172" s="58"/>
      <c r="CG172" s="58"/>
      <c r="CH172" s="58"/>
      <c r="CI172" s="58"/>
      <c r="CJ172" s="58"/>
      <c r="CK172" s="58"/>
      <c r="CL172" s="58"/>
      <c r="CM172" s="58"/>
      <c r="CN172" s="58"/>
      <c r="CO172" s="58"/>
      <c r="CP172" s="58"/>
      <c r="CQ172" s="58"/>
    </row>
    <row r="173" spans="1:95" ht="15.75" customHeight="1" x14ac:dyDescent="0.25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  <c r="BC173" s="58"/>
      <c r="BD173" s="58"/>
      <c r="BE173" s="58"/>
      <c r="BF173" s="58"/>
      <c r="BG173" s="58"/>
      <c r="BH173" s="58"/>
      <c r="BI173" s="58"/>
      <c r="BJ173" s="58"/>
      <c r="BK173" s="58"/>
      <c r="BL173" s="58"/>
      <c r="BM173" s="58"/>
      <c r="BN173" s="58"/>
      <c r="BO173" s="58"/>
      <c r="BP173" s="58"/>
      <c r="BQ173" s="58"/>
      <c r="BR173" s="58"/>
      <c r="BS173" s="58"/>
      <c r="BT173" s="58"/>
      <c r="BU173" s="58"/>
      <c r="BV173" s="58"/>
      <c r="BW173" s="58"/>
      <c r="BX173" s="58"/>
      <c r="BY173" s="58"/>
      <c r="BZ173" s="58"/>
      <c r="CA173" s="58"/>
      <c r="CB173" s="58"/>
      <c r="CC173" s="58"/>
      <c r="CD173" s="58"/>
      <c r="CE173" s="58"/>
      <c r="CF173" s="58"/>
      <c r="CG173" s="58"/>
      <c r="CH173" s="58"/>
      <c r="CI173" s="58"/>
      <c r="CJ173" s="58"/>
      <c r="CK173" s="58"/>
      <c r="CL173" s="58"/>
      <c r="CM173" s="58"/>
      <c r="CN173" s="58"/>
      <c r="CO173" s="58"/>
      <c r="CP173" s="58"/>
      <c r="CQ173" s="58"/>
    </row>
    <row r="174" spans="1:95" ht="15.75" customHeight="1" x14ac:dyDescent="0.25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  <c r="AY174" s="58"/>
      <c r="AZ174" s="58"/>
      <c r="BA174" s="58"/>
      <c r="BB174" s="58"/>
      <c r="BC174" s="58"/>
      <c r="BD174" s="58"/>
      <c r="BE174" s="58"/>
      <c r="BF174" s="58"/>
      <c r="BG174" s="58"/>
      <c r="BH174" s="58"/>
      <c r="BI174" s="58"/>
      <c r="BJ174" s="58"/>
      <c r="BK174" s="58"/>
      <c r="BL174" s="58"/>
      <c r="BM174" s="58"/>
      <c r="BN174" s="58"/>
      <c r="BO174" s="58"/>
      <c r="BP174" s="58"/>
      <c r="BQ174" s="58"/>
      <c r="BR174" s="58"/>
      <c r="BS174" s="58"/>
      <c r="BT174" s="58"/>
      <c r="BU174" s="58"/>
      <c r="BV174" s="58"/>
      <c r="BW174" s="58"/>
      <c r="BX174" s="58"/>
      <c r="BY174" s="58"/>
      <c r="BZ174" s="58"/>
      <c r="CA174" s="58"/>
      <c r="CB174" s="58"/>
      <c r="CC174" s="58"/>
      <c r="CD174" s="58"/>
      <c r="CE174" s="58"/>
      <c r="CF174" s="58"/>
      <c r="CG174" s="58"/>
      <c r="CH174" s="58"/>
      <c r="CI174" s="58"/>
      <c r="CJ174" s="58"/>
      <c r="CK174" s="58"/>
      <c r="CL174" s="58"/>
      <c r="CM174" s="58"/>
      <c r="CN174" s="58"/>
      <c r="CO174" s="58"/>
      <c r="CP174" s="58"/>
      <c r="CQ174" s="58"/>
    </row>
    <row r="175" spans="1:95" ht="15.75" customHeight="1" x14ac:dyDescent="0.25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8"/>
      <c r="BE175" s="58"/>
      <c r="BF175" s="58"/>
      <c r="BG175" s="58"/>
      <c r="BH175" s="58"/>
      <c r="BI175" s="58"/>
      <c r="BJ175" s="58"/>
      <c r="BK175" s="58"/>
      <c r="BL175" s="58"/>
      <c r="BM175" s="58"/>
      <c r="BN175" s="58"/>
      <c r="BO175" s="58"/>
      <c r="BP175" s="58"/>
      <c r="BQ175" s="58"/>
      <c r="BR175" s="58"/>
      <c r="BS175" s="58"/>
      <c r="BT175" s="58"/>
      <c r="BU175" s="58"/>
      <c r="BV175" s="58"/>
      <c r="BW175" s="58"/>
      <c r="BX175" s="58"/>
      <c r="BY175" s="58"/>
      <c r="BZ175" s="58"/>
      <c r="CA175" s="58"/>
      <c r="CB175" s="58"/>
      <c r="CC175" s="58"/>
      <c r="CD175" s="58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8"/>
      <c r="CP175" s="58"/>
      <c r="CQ175" s="58"/>
    </row>
    <row r="176" spans="1:95" ht="15.75" customHeight="1" x14ac:dyDescent="0.25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  <c r="AY176" s="58"/>
      <c r="AZ176" s="58"/>
      <c r="BA176" s="58"/>
      <c r="BB176" s="58"/>
      <c r="BC176" s="58"/>
      <c r="BD176" s="58"/>
      <c r="BE176" s="58"/>
      <c r="BF176" s="58"/>
      <c r="BG176" s="58"/>
      <c r="BH176" s="58"/>
      <c r="BI176" s="58"/>
      <c r="BJ176" s="58"/>
      <c r="BK176" s="58"/>
      <c r="BL176" s="58"/>
      <c r="BM176" s="58"/>
      <c r="BN176" s="58"/>
      <c r="BO176" s="58"/>
      <c r="BP176" s="58"/>
      <c r="BQ176" s="58"/>
      <c r="BR176" s="58"/>
      <c r="BS176" s="58"/>
      <c r="BT176" s="58"/>
      <c r="BU176" s="58"/>
      <c r="BV176" s="58"/>
      <c r="BW176" s="58"/>
      <c r="BX176" s="58"/>
      <c r="BY176" s="58"/>
      <c r="BZ176" s="58"/>
      <c r="CA176" s="58"/>
      <c r="CB176" s="58"/>
      <c r="CC176" s="58"/>
      <c r="CD176" s="58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</row>
    <row r="177" spans="1:95" ht="15.75" customHeight="1" x14ac:dyDescent="0.25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  <c r="AY177" s="58"/>
      <c r="AZ177" s="58"/>
      <c r="BA177" s="58"/>
      <c r="BB177" s="58"/>
      <c r="BC177" s="58"/>
      <c r="BD177" s="58"/>
      <c r="BE177" s="58"/>
      <c r="BF177" s="58"/>
      <c r="BG177" s="58"/>
      <c r="BH177" s="58"/>
      <c r="BI177" s="58"/>
      <c r="BJ177" s="58"/>
      <c r="BK177" s="58"/>
      <c r="BL177" s="58"/>
      <c r="BM177" s="58"/>
      <c r="BN177" s="58"/>
      <c r="BO177" s="58"/>
      <c r="BP177" s="58"/>
      <c r="BQ177" s="58"/>
      <c r="BR177" s="58"/>
      <c r="BS177" s="58"/>
      <c r="BT177" s="58"/>
      <c r="BU177" s="58"/>
      <c r="BV177" s="58"/>
      <c r="BW177" s="58"/>
      <c r="BX177" s="58"/>
      <c r="BY177" s="58"/>
      <c r="BZ177" s="58"/>
      <c r="CA177" s="58"/>
      <c r="CB177" s="58"/>
      <c r="CC177" s="58"/>
      <c r="CD177" s="58"/>
      <c r="CE177" s="58"/>
      <c r="CF177" s="58"/>
      <c r="CG177" s="58"/>
      <c r="CH177" s="58"/>
      <c r="CI177" s="58"/>
      <c r="CJ177" s="58"/>
      <c r="CK177" s="58"/>
      <c r="CL177" s="58"/>
      <c r="CM177" s="58"/>
      <c r="CN177" s="58"/>
      <c r="CO177" s="58"/>
      <c r="CP177" s="58"/>
      <c r="CQ177" s="58"/>
    </row>
    <row r="178" spans="1:95" ht="15.75" customHeight="1" x14ac:dyDescent="0.25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58"/>
      <c r="P178" s="58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  <c r="AY178" s="58"/>
      <c r="AZ178" s="58"/>
      <c r="BA178" s="58"/>
      <c r="BB178" s="58"/>
      <c r="BC178" s="58"/>
      <c r="BD178" s="58"/>
      <c r="BE178" s="58"/>
      <c r="BF178" s="58"/>
      <c r="BG178" s="58"/>
      <c r="BH178" s="58"/>
      <c r="BI178" s="58"/>
      <c r="BJ178" s="58"/>
      <c r="BK178" s="58"/>
      <c r="BL178" s="58"/>
      <c r="BM178" s="58"/>
      <c r="BN178" s="58"/>
      <c r="BO178" s="58"/>
      <c r="BP178" s="58"/>
      <c r="BQ178" s="58"/>
      <c r="BR178" s="58"/>
      <c r="BS178" s="58"/>
      <c r="BT178" s="58"/>
      <c r="BU178" s="58"/>
      <c r="BV178" s="58"/>
      <c r="BW178" s="58"/>
      <c r="BX178" s="58"/>
      <c r="BY178" s="58"/>
      <c r="BZ178" s="58"/>
      <c r="CA178" s="58"/>
      <c r="CB178" s="58"/>
      <c r="CC178" s="58"/>
      <c r="CD178" s="58"/>
      <c r="CE178" s="58"/>
      <c r="CF178" s="58"/>
      <c r="CG178" s="58"/>
      <c r="CH178" s="58"/>
      <c r="CI178" s="58"/>
      <c r="CJ178" s="58"/>
      <c r="CK178" s="58"/>
      <c r="CL178" s="58"/>
      <c r="CM178" s="58"/>
      <c r="CN178" s="58"/>
      <c r="CO178" s="58"/>
      <c r="CP178" s="58"/>
      <c r="CQ178" s="58"/>
    </row>
    <row r="179" spans="1:95" ht="15.75" customHeight="1" x14ac:dyDescent="0.25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  <c r="AY179" s="58"/>
      <c r="AZ179" s="58"/>
      <c r="BA179" s="58"/>
      <c r="BB179" s="58"/>
      <c r="BC179" s="58"/>
      <c r="BD179" s="58"/>
      <c r="BE179" s="58"/>
      <c r="BF179" s="58"/>
      <c r="BG179" s="58"/>
      <c r="BH179" s="58"/>
      <c r="BI179" s="58"/>
      <c r="BJ179" s="58"/>
      <c r="BK179" s="58"/>
      <c r="BL179" s="58"/>
      <c r="BM179" s="58"/>
      <c r="BN179" s="58"/>
      <c r="BO179" s="58"/>
      <c r="BP179" s="58"/>
      <c r="BQ179" s="58"/>
      <c r="BR179" s="58"/>
      <c r="BS179" s="58"/>
      <c r="BT179" s="58"/>
      <c r="BU179" s="58"/>
      <c r="BV179" s="58"/>
      <c r="BW179" s="58"/>
      <c r="BX179" s="58"/>
      <c r="BY179" s="58"/>
      <c r="BZ179" s="58"/>
      <c r="CA179" s="58"/>
      <c r="CB179" s="58"/>
      <c r="CC179" s="58"/>
      <c r="CD179" s="58"/>
      <c r="CE179" s="58"/>
      <c r="CF179" s="58"/>
      <c r="CG179" s="58"/>
      <c r="CH179" s="58"/>
      <c r="CI179" s="58"/>
      <c r="CJ179" s="58"/>
      <c r="CK179" s="58"/>
      <c r="CL179" s="58"/>
      <c r="CM179" s="58"/>
      <c r="CN179" s="58"/>
      <c r="CO179" s="58"/>
      <c r="CP179" s="58"/>
      <c r="CQ179" s="58"/>
    </row>
    <row r="180" spans="1:95" ht="15.75" customHeight="1" x14ac:dyDescent="0.25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8"/>
      <c r="BE180" s="58"/>
      <c r="BF180" s="58"/>
      <c r="BG180" s="58"/>
      <c r="BH180" s="58"/>
      <c r="BI180" s="58"/>
      <c r="BJ180" s="58"/>
      <c r="BK180" s="58"/>
      <c r="BL180" s="58"/>
      <c r="BM180" s="58"/>
      <c r="BN180" s="58"/>
      <c r="BO180" s="58"/>
      <c r="BP180" s="58"/>
      <c r="BQ180" s="58"/>
      <c r="BR180" s="58"/>
      <c r="BS180" s="58"/>
      <c r="BT180" s="58"/>
      <c r="BU180" s="58"/>
      <c r="BV180" s="58"/>
      <c r="BW180" s="58"/>
      <c r="BX180" s="58"/>
      <c r="BY180" s="58"/>
      <c r="BZ180" s="58"/>
      <c r="CA180" s="58"/>
      <c r="CB180" s="58"/>
      <c r="CC180" s="58"/>
      <c r="CD180" s="58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8"/>
      <c r="CP180" s="58"/>
      <c r="CQ180" s="58"/>
    </row>
    <row r="181" spans="1:95" ht="15.75" customHeight="1" x14ac:dyDescent="0.25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  <c r="AY181" s="58"/>
      <c r="AZ181" s="58"/>
      <c r="BA181" s="58"/>
      <c r="BB181" s="58"/>
      <c r="BC181" s="58"/>
      <c r="BD181" s="58"/>
      <c r="BE181" s="58"/>
      <c r="BF181" s="58"/>
      <c r="BG181" s="58"/>
      <c r="BH181" s="58"/>
      <c r="BI181" s="58"/>
      <c r="BJ181" s="58"/>
      <c r="BK181" s="58"/>
      <c r="BL181" s="58"/>
      <c r="BM181" s="58"/>
      <c r="BN181" s="58"/>
      <c r="BO181" s="58"/>
      <c r="BP181" s="58"/>
      <c r="BQ181" s="58"/>
      <c r="BR181" s="58"/>
      <c r="BS181" s="58"/>
      <c r="BT181" s="58"/>
      <c r="BU181" s="58"/>
      <c r="BV181" s="58"/>
      <c r="BW181" s="58"/>
      <c r="BX181" s="58"/>
      <c r="BY181" s="58"/>
      <c r="BZ181" s="58"/>
      <c r="CA181" s="58"/>
      <c r="CB181" s="58"/>
      <c r="CC181" s="58"/>
      <c r="CD181" s="58"/>
      <c r="CE181" s="58"/>
      <c r="CF181" s="58"/>
      <c r="CG181" s="58"/>
      <c r="CH181" s="58"/>
      <c r="CI181" s="58"/>
      <c r="CJ181" s="58"/>
      <c r="CK181" s="58"/>
      <c r="CL181" s="58"/>
      <c r="CM181" s="58"/>
      <c r="CN181" s="58"/>
      <c r="CO181" s="58"/>
      <c r="CP181" s="58"/>
      <c r="CQ181" s="58"/>
    </row>
    <row r="182" spans="1:95" ht="15.75" customHeight="1" x14ac:dyDescent="0.25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  <c r="AY182" s="58"/>
      <c r="AZ182" s="58"/>
      <c r="BA182" s="58"/>
      <c r="BB182" s="58"/>
      <c r="BC182" s="58"/>
      <c r="BD182" s="58"/>
      <c r="BE182" s="58"/>
      <c r="BF182" s="58"/>
      <c r="BG182" s="58"/>
      <c r="BH182" s="58"/>
      <c r="BI182" s="58"/>
      <c r="BJ182" s="58"/>
      <c r="BK182" s="58"/>
      <c r="BL182" s="58"/>
      <c r="BM182" s="58"/>
      <c r="BN182" s="58"/>
      <c r="BO182" s="58"/>
      <c r="BP182" s="58"/>
      <c r="BQ182" s="58"/>
      <c r="BR182" s="58"/>
      <c r="BS182" s="58"/>
      <c r="BT182" s="58"/>
      <c r="BU182" s="58"/>
      <c r="BV182" s="58"/>
      <c r="BW182" s="58"/>
      <c r="BX182" s="58"/>
      <c r="BY182" s="58"/>
      <c r="BZ182" s="58"/>
      <c r="CA182" s="58"/>
      <c r="CB182" s="58"/>
      <c r="CC182" s="58"/>
      <c r="CD182" s="58"/>
      <c r="CE182" s="58"/>
      <c r="CF182" s="58"/>
      <c r="CG182" s="58"/>
      <c r="CH182" s="58"/>
      <c r="CI182" s="58"/>
      <c r="CJ182" s="58"/>
      <c r="CK182" s="58"/>
      <c r="CL182" s="58"/>
      <c r="CM182" s="58"/>
      <c r="CN182" s="58"/>
      <c r="CO182" s="58"/>
      <c r="CP182" s="58"/>
      <c r="CQ182" s="58"/>
    </row>
    <row r="183" spans="1:95" ht="15.75" customHeight="1" x14ac:dyDescent="0.25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  <c r="AY183" s="58"/>
      <c r="AZ183" s="58"/>
      <c r="BA183" s="58"/>
      <c r="BB183" s="58"/>
      <c r="BC183" s="58"/>
      <c r="BD183" s="58"/>
      <c r="BE183" s="58"/>
      <c r="BF183" s="58"/>
      <c r="BG183" s="58"/>
      <c r="BH183" s="58"/>
      <c r="BI183" s="58"/>
      <c r="BJ183" s="58"/>
      <c r="BK183" s="58"/>
      <c r="BL183" s="58"/>
      <c r="BM183" s="58"/>
      <c r="BN183" s="58"/>
      <c r="BO183" s="58"/>
      <c r="BP183" s="58"/>
      <c r="BQ183" s="58"/>
      <c r="BR183" s="58"/>
      <c r="BS183" s="58"/>
      <c r="BT183" s="58"/>
      <c r="BU183" s="58"/>
      <c r="BV183" s="58"/>
      <c r="BW183" s="58"/>
      <c r="BX183" s="58"/>
      <c r="BY183" s="58"/>
      <c r="BZ183" s="58"/>
      <c r="CA183" s="58"/>
      <c r="CB183" s="58"/>
      <c r="CC183" s="58"/>
      <c r="CD183" s="58"/>
      <c r="CE183" s="58"/>
      <c r="CF183" s="58"/>
      <c r="CG183" s="58"/>
      <c r="CH183" s="58"/>
      <c r="CI183" s="58"/>
      <c r="CJ183" s="58"/>
      <c r="CK183" s="58"/>
      <c r="CL183" s="58"/>
      <c r="CM183" s="58"/>
      <c r="CN183" s="58"/>
      <c r="CO183" s="58"/>
      <c r="CP183" s="58"/>
      <c r="CQ183" s="58"/>
    </row>
    <row r="184" spans="1:95" ht="15.75" customHeight="1" x14ac:dyDescent="0.25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  <c r="AY184" s="58"/>
      <c r="AZ184" s="58"/>
      <c r="BA184" s="58"/>
      <c r="BB184" s="58"/>
      <c r="BC184" s="58"/>
      <c r="BD184" s="58"/>
      <c r="BE184" s="58"/>
      <c r="BF184" s="58"/>
      <c r="BG184" s="58"/>
      <c r="BH184" s="58"/>
      <c r="BI184" s="58"/>
      <c r="BJ184" s="58"/>
      <c r="BK184" s="58"/>
      <c r="BL184" s="58"/>
      <c r="BM184" s="58"/>
      <c r="BN184" s="58"/>
      <c r="BO184" s="58"/>
      <c r="BP184" s="58"/>
      <c r="BQ184" s="58"/>
      <c r="BR184" s="58"/>
      <c r="BS184" s="58"/>
      <c r="BT184" s="58"/>
      <c r="BU184" s="58"/>
      <c r="BV184" s="58"/>
      <c r="BW184" s="58"/>
      <c r="BX184" s="58"/>
      <c r="BY184" s="58"/>
      <c r="BZ184" s="58"/>
      <c r="CA184" s="58"/>
      <c r="CB184" s="58"/>
      <c r="CC184" s="58"/>
      <c r="CD184" s="58"/>
      <c r="CE184" s="58"/>
      <c r="CF184" s="58"/>
      <c r="CG184" s="58"/>
      <c r="CH184" s="58"/>
      <c r="CI184" s="58"/>
      <c r="CJ184" s="58"/>
      <c r="CK184" s="58"/>
      <c r="CL184" s="58"/>
      <c r="CM184" s="58"/>
      <c r="CN184" s="58"/>
      <c r="CO184" s="58"/>
      <c r="CP184" s="58"/>
      <c r="CQ184" s="58"/>
    </row>
    <row r="185" spans="1:95" ht="15.75" customHeight="1" x14ac:dyDescent="0.25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8"/>
      <c r="BE185" s="58"/>
      <c r="BF185" s="58"/>
      <c r="BG185" s="58"/>
      <c r="BH185" s="58"/>
      <c r="BI185" s="58"/>
      <c r="BJ185" s="58"/>
      <c r="BK185" s="58"/>
      <c r="BL185" s="58"/>
      <c r="BM185" s="58"/>
      <c r="BN185" s="58"/>
      <c r="BO185" s="58"/>
      <c r="BP185" s="58"/>
      <c r="BQ185" s="58"/>
      <c r="BR185" s="58"/>
      <c r="BS185" s="58"/>
      <c r="BT185" s="58"/>
      <c r="BU185" s="58"/>
      <c r="BV185" s="58"/>
      <c r="BW185" s="58"/>
      <c r="BX185" s="58"/>
      <c r="BY185" s="58"/>
      <c r="BZ185" s="58"/>
      <c r="CA185" s="58"/>
      <c r="CB185" s="58"/>
      <c r="CC185" s="58"/>
      <c r="CD185" s="58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8"/>
      <c r="CP185" s="58"/>
      <c r="CQ185" s="58"/>
    </row>
    <row r="186" spans="1:95" ht="15.75" customHeight="1" x14ac:dyDescent="0.25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  <c r="AY186" s="58"/>
      <c r="AZ186" s="58"/>
      <c r="BA186" s="58"/>
      <c r="BB186" s="58"/>
      <c r="BC186" s="58"/>
      <c r="BD186" s="58"/>
      <c r="BE186" s="58"/>
      <c r="BF186" s="58"/>
      <c r="BG186" s="58"/>
      <c r="BH186" s="58"/>
      <c r="BI186" s="58"/>
      <c r="BJ186" s="58"/>
      <c r="BK186" s="58"/>
      <c r="BL186" s="58"/>
      <c r="BM186" s="58"/>
      <c r="BN186" s="58"/>
      <c r="BO186" s="58"/>
      <c r="BP186" s="58"/>
      <c r="BQ186" s="58"/>
      <c r="BR186" s="58"/>
      <c r="BS186" s="58"/>
      <c r="BT186" s="58"/>
      <c r="BU186" s="58"/>
      <c r="BV186" s="58"/>
      <c r="BW186" s="58"/>
      <c r="BX186" s="58"/>
      <c r="BY186" s="58"/>
      <c r="BZ186" s="58"/>
      <c r="CA186" s="58"/>
      <c r="CB186" s="58"/>
      <c r="CC186" s="58"/>
      <c r="CD186" s="58"/>
      <c r="CE186" s="58"/>
      <c r="CF186" s="58"/>
      <c r="CG186" s="58"/>
      <c r="CH186" s="58"/>
      <c r="CI186" s="58"/>
      <c r="CJ186" s="58"/>
      <c r="CK186" s="58"/>
      <c r="CL186" s="58"/>
      <c r="CM186" s="58"/>
      <c r="CN186" s="58"/>
      <c r="CO186" s="58"/>
      <c r="CP186" s="58"/>
      <c r="CQ186" s="58"/>
    </row>
    <row r="187" spans="1:95" ht="15.75" customHeight="1" x14ac:dyDescent="0.25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  <c r="AY187" s="58"/>
      <c r="AZ187" s="58"/>
      <c r="BA187" s="58"/>
      <c r="BB187" s="58"/>
      <c r="BC187" s="58"/>
      <c r="BD187" s="58"/>
      <c r="BE187" s="58"/>
      <c r="BF187" s="58"/>
      <c r="BG187" s="58"/>
      <c r="BH187" s="58"/>
      <c r="BI187" s="58"/>
      <c r="BJ187" s="58"/>
      <c r="BK187" s="58"/>
      <c r="BL187" s="58"/>
      <c r="BM187" s="58"/>
      <c r="BN187" s="58"/>
      <c r="BO187" s="58"/>
      <c r="BP187" s="58"/>
      <c r="BQ187" s="58"/>
      <c r="BR187" s="58"/>
      <c r="BS187" s="58"/>
      <c r="BT187" s="58"/>
      <c r="BU187" s="58"/>
      <c r="BV187" s="58"/>
      <c r="BW187" s="58"/>
      <c r="BX187" s="58"/>
      <c r="BY187" s="58"/>
      <c r="BZ187" s="58"/>
      <c r="CA187" s="58"/>
      <c r="CB187" s="58"/>
      <c r="CC187" s="58"/>
      <c r="CD187" s="58"/>
      <c r="CE187" s="58"/>
      <c r="CF187" s="58"/>
      <c r="CG187" s="58"/>
      <c r="CH187" s="58"/>
      <c r="CI187" s="58"/>
      <c r="CJ187" s="58"/>
      <c r="CK187" s="58"/>
      <c r="CL187" s="58"/>
      <c r="CM187" s="58"/>
      <c r="CN187" s="58"/>
      <c r="CO187" s="58"/>
      <c r="CP187" s="58"/>
      <c r="CQ187" s="58"/>
    </row>
    <row r="188" spans="1:95" ht="15.75" customHeight="1" x14ac:dyDescent="0.25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  <c r="AY188" s="58"/>
      <c r="AZ188" s="58"/>
      <c r="BA188" s="58"/>
      <c r="BB188" s="58"/>
      <c r="BC188" s="58"/>
      <c r="BD188" s="58"/>
      <c r="BE188" s="58"/>
      <c r="BF188" s="58"/>
      <c r="BG188" s="58"/>
      <c r="BH188" s="58"/>
      <c r="BI188" s="58"/>
      <c r="BJ188" s="58"/>
      <c r="BK188" s="58"/>
      <c r="BL188" s="58"/>
      <c r="BM188" s="58"/>
      <c r="BN188" s="58"/>
      <c r="BO188" s="58"/>
      <c r="BP188" s="58"/>
      <c r="BQ188" s="58"/>
      <c r="BR188" s="58"/>
      <c r="BS188" s="58"/>
      <c r="BT188" s="58"/>
      <c r="BU188" s="58"/>
      <c r="BV188" s="58"/>
      <c r="BW188" s="58"/>
      <c r="BX188" s="58"/>
      <c r="BY188" s="58"/>
      <c r="BZ188" s="58"/>
      <c r="CA188" s="58"/>
      <c r="CB188" s="58"/>
      <c r="CC188" s="58"/>
      <c r="CD188" s="58"/>
      <c r="CE188" s="58"/>
      <c r="CF188" s="58"/>
      <c r="CG188" s="58"/>
      <c r="CH188" s="58"/>
      <c r="CI188" s="58"/>
      <c r="CJ188" s="58"/>
      <c r="CK188" s="58"/>
      <c r="CL188" s="58"/>
      <c r="CM188" s="58"/>
      <c r="CN188" s="58"/>
      <c r="CO188" s="58"/>
      <c r="CP188" s="58"/>
      <c r="CQ188" s="58"/>
    </row>
    <row r="189" spans="1:95" ht="15.75" customHeight="1" x14ac:dyDescent="0.25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8"/>
      <c r="BJ189" s="58"/>
      <c r="BK189" s="58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8"/>
      <c r="BX189" s="58"/>
      <c r="BY189" s="58"/>
      <c r="BZ189" s="58"/>
      <c r="CA189" s="58"/>
      <c r="CB189" s="58"/>
      <c r="CC189" s="58"/>
      <c r="CD189" s="58"/>
      <c r="CE189" s="58"/>
      <c r="CF189" s="58"/>
      <c r="CG189" s="58"/>
      <c r="CH189" s="58"/>
      <c r="CI189" s="58"/>
      <c r="CJ189" s="58"/>
      <c r="CK189" s="58"/>
      <c r="CL189" s="58"/>
      <c r="CM189" s="58"/>
      <c r="CN189" s="58"/>
      <c r="CO189" s="58"/>
      <c r="CP189" s="58"/>
      <c r="CQ189" s="58"/>
    </row>
    <row r="190" spans="1:95" ht="15.75" customHeight="1" x14ac:dyDescent="0.25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58"/>
      <c r="BP190" s="58"/>
      <c r="BQ190" s="58"/>
      <c r="BR190" s="58"/>
      <c r="BS190" s="58"/>
      <c r="BT190" s="58"/>
      <c r="BU190" s="58"/>
      <c r="BV190" s="58"/>
      <c r="BW190" s="58"/>
      <c r="BX190" s="58"/>
      <c r="BY190" s="58"/>
      <c r="BZ190" s="58"/>
      <c r="CA190" s="58"/>
      <c r="CB190" s="58"/>
      <c r="CC190" s="58"/>
      <c r="CD190" s="58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8"/>
      <c r="CP190" s="58"/>
      <c r="CQ190" s="58"/>
    </row>
    <row r="191" spans="1:95" ht="15.75" customHeight="1" x14ac:dyDescent="0.25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  <c r="AY191" s="58"/>
      <c r="AZ191" s="58"/>
      <c r="BA191" s="58"/>
      <c r="BB191" s="58"/>
      <c r="BC191" s="58"/>
      <c r="BD191" s="58"/>
      <c r="BE191" s="58"/>
      <c r="BF191" s="58"/>
      <c r="BG191" s="58"/>
      <c r="BH191" s="58"/>
      <c r="BI191" s="58"/>
      <c r="BJ191" s="58"/>
      <c r="BK191" s="58"/>
      <c r="BL191" s="58"/>
      <c r="BM191" s="58"/>
      <c r="BN191" s="58"/>
      <c r="BO191" s="58"/>
      <c r="BP191" s="58"/>
      <c r="BQ191" s="58"/>
      <c r="BR191" s="58"/>
      <c r="BS191" s="58"/>
      <c r="BT191" s="58"/>
      <c r="BU191" s="58"/>
      <c r="BV191" s="58"/>
      <c r="BW191" s="58"/>
      <c r="BX191" s="58"/>
      <c r="BY191" s="58"/>
      <c r="BZ191" s="58"/>
      <c r="CA191" s="58"/>
      <c r="CB191" s="58"/>
      <c r="CC191" s="58"/>
      <c r="CD191" s="58"/>
      <c r="CE191" s="58"/>
      <c r="CF191" s="58"/>
      <c r="CG191" s="58"/>
      <c r="CH191" s="58"/>
      <c r="CI191" s="58"/>
      <c r="CJ191" s="58"/>
      <c r="CK191" s="58"/>
      <c r="CL191" s="58"/>
      <c r="CM191" s="58"/>
      <c r="CN191" s="58"/>
      <c r="CO191" s="58"/>
      <c r="CP191" s="58"/>
      <c r="CQ191" s="58"/>
    </row>
    <row r="192" spans="1:95" ht="15.75" customHeight="1" x14ac:dyDescent="0.25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  <c r="BV192" s="58"/>
      <c r="BW192" s="58"/>
      <c r="BX192" s="58"/>
      <c r="BY192" s="58"/>
      <c r="BZ192" s="58"/>
      <c r="CA192" s="58"/>
      <c r="CB192" s="58"/>
      <c r="CC192" s="58"/>
      <c r="CD192" s="58"/>
      <c r="CE192" s="58"/>
      <c r="CF192" s="58"/>
      <c r="CG192" s="58"/>
      <c r="CH192" s="58"/>
      <c r="CI192" s="58"/>
      <c r="CJ192" s="58"/>
      <c r="CK192" s="58"/>
      <c r="CL192" s="58"/>
      <c r="CM192" s="58"/>
      <c r="CN192" s="58"/>
      <c r="CO192" s="58"/>
      <c r="CP192" s="58"/>
      <c r="CQ192" s="58"/>
    </row>
    <row r="193" spans="1:95" ht="15.75" customHeight="1" x14ac:dyDescent="0.25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  <c r="AY193" s="58"/>
      <c r="AZ193" s="58"/>
      <c r="BA193" s="58"/>
      <c r="BB193" s="58"/>
      <c r="BC193" s="58"/>
      <c r="BD193" s="58"/>
      <c r="BE193" s="58"/>
      <c r="BF193" s="58"/>
      <c r="BG193" s="58"/>
      <c r="BH193" s="58"/>
      <c r="BI193" s="58"/>
      <c r="BJ193" s="58"/>
      <c r="BK193" s="58"/>
      <c r="BL193" s="58"/>
      <c r="BM193" s="58"/>
      <c r="BN193" s="58"/>
      <c r="BO193" s="58"/>
      <c r="BP193" s="58"/>
      <c r="BQ193" s="58"/>
      <c r="BR193" s="58"/>
      <c r="BS193" s="58"/>
      <c r="BT193" s="58"/>
      <c r="BU193" s="58"/>
      <c r="BV193" s="58"/>
      <c r="BW193" s="58"/>
      <c r="BX193" s="58"/>
      <c r="BY193" s="58"/>
      <c r="BZ193" s="58"/>
      <c r="CA193" s="58"/>
      <c r="CB193" s="58"/>
      <c r="CC193" s="58"/>
      <c r="CD193" s="58"/>
      <c r="CE193" s="58"/>
      <c r="CF193" s="58"/>
      <c r="CG193" s="58"/>
      <c r="CH193" s="58"/>
      <c r="CI193" s="58"/>
      <c r="CJ193" s="58"/>
      <c r="CK193" s="58"/>
      <c r="CL193" s="58"/>
      <c r="CM193" s="58"/>
      <c r="CN193" s="58"/>
      <c r="CO193" s="58"/>
      <c r="CP193" s="58"/>
      <c r="CQ193" s="58"/>
    </row>
    <row r="194" spans="1:95" ht="15.75" customHeight="1" x14ac:dyDescent="0.25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  <c r="AY194" s="58"/>
      <c r="AZ194" s="58"/>
      <c r="BA194" s="58"/>
      <c r="BB194" s="58"/>
      <c r="BC194" s="58"/>
      <c r="BD194" s="58"/>
      <c r="BE194" s="58"/>
      <c r="BF194" s="58"/>
      <c r="BG194" s="58"/>
      <c r="BH194" s="58"/>
      <c r="BI194" s="58"/>
      <c r="BJ194" s="58"/>
      <c r="BK194" s="58"/>
      <c r="BL194" s="58"/>
      <c r="BM194" s="58"/>
      <c r="BN194" s="58"/>
      <c r="BO194" s="58"/>
      <c r="BP194" s="58"/>
      <c r="BQ194" s="58"/>
      <c r="BR194" s="58"/>
      <c r="BS194" s="58"/>
      <c r="BT194" s="58"/>
      <c r="BU194" s="58"/>
      <c r="BV194" s="58"/>
      <c r="BW194" s="58"/>
      <c r="BX194" s="58"/>
      <c r="BY194" s="58"/>
      <c r="BZ194" s="58"/>
      <c r="CA194" s="58"/>
      <c r="CB194" s="58"/>
      <c r="CC194" s="58"/>
      <c r="CD194" s="58"/>
      <c r="CE194" s="58"/>
      <c r="CF194" s="58"/>
      <c r="CG194" s="58"/>
      <c r="CH194" s="58"/>
      <c r="CI194" s="58"/>
      <c r="CJ194" s="58"/>
      <c r="CK194" s="58"/>
      <c r="CL194" s="58"/>
      <c r="CM194" s="58"/>
      <c r="CN194" s="58"/>
      <c r="CO194" s="58"/>
      <c r="CP194" s="58"/>
      <c r="CQ194" s="58"/>
    </row>
    <row r="195" spans="1:95" ht="15.75" customHeight="1" x14ac:dyDescent="0.25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8"/>
      <c r="BE195" s="58"/>
      <c r="BF195" s="58"/>
      <c r="BG195" s="58"/>
      <c r="BH195" s="58"/>
      <c r="BI195" s="58"/>
      <c r="BJ195" s="58"/>
      <c r="BK195" s="58"/>
      <c r="BL195" s="58"/>
      <c r="BM195" s="58"/>
      <c r="BN195" s="58"/>
      <c r="BO195" s="58"/>
      <c r="BP195" s="58"/>
      <c r="BQ195" s="58"/>
      <c r="BR195" s="58"/>
      <c r="BS195" s="58"/>
      <c r="BT195" s="58"/>
      <c r="BU195" s="58"/>
      <c r="BV195" s="58"/>
      <c r="BW195" s="58"/>
      <c r="BX195" s="58"/>
      <c r="BY195" s="58"/>
      <c r="BZ195" s="58"/>
      <c r="CA195" s="58"/>
      <c r="CB195" s="58"/>
      <c r="CC195" s="58"/>
      <c r="CD195" s="58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8"/>
      <c r="CP195" s="58"/>
      <c r="CQ195" s="58"/>
    </row>
    <row r="196" spans="1:95" ht="15.75" customHeight="1" x14ac:dyDescent="0.25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  <c r="AY196" s="58"/>
      <c r="AZ196" s="58"/>
      <c r="BA196" s="58"/>
      <c r="BB196" s="58"/>
      <c r="BC196" s="58"/>
      <c r="BD196" s="58"/>
      <c r="BE196" s="58"/>
      <c r="BF196" s="58"/>
      <c r="BG196" s="58"/>
      <c r="BH196" s="58"/>
      <c r="BI196" s="58"/>
      <c r="BJ196" s="58"/>
      <c r="BK196" s="58"/>
      <c r="BL196" s="58"/>
      <c r="BM196" s="58"/>
      <c r="BN196" s="58"/>
      <c r="BO196" s="58"/>
      <c r="BP196" s="58"/>
      <c r="BQ196" s="58"/>
      <c r="BR196" s="58"/>
      <c r="BS196" s="58"/>
      <c r="BT196" s="58"/>
      <c r="BU196" s="58"/>
      <c r="BV196" s="58"/>
      <c r="BW196" s="58"/>
      <c r="BX196" s="58"/>
      <c r="BY196" s="58"/>
      <c r="BZ196" s="58"/>
      <c r="CA196" s="58"/>
      <c r="CB196" s="58"/>
      <c r="CC196" s="58"/>
      <c r="CD196" s="58"/>
      <c r="CE196" s="58"/>
      <c r="CF196" s="58"/>
      <c r="CG196" s="58"/>
      <c r="CH196" s="58"/>
      <c r="CI196" s="58"/>
      <c r="CJ196" s="58"/>
      <c r="CK196" s="58"/>
      <c r="CL196" s="58"/>
      <c r="CM196" s="58"/>
      <c r="CN196" s="58"/>
      <c r="CO196" s="58"/>
      <c r="CP196" s="58"/>
      <c r="CQ196" s="58"/>
    </row>
    <row r="197" spans="1:95" ht="15.75" customHeight="1" x14ac:dyDescent="0.25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  <c r="AY197" s="58"/>
      <c r="AZ197" s="58"/>
      <c r="BA197" s="58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58"/>
      <c r="BP197" s="58"/>
      <c r="BQ197" s="58"/>
      <c r="BR197" s="58"/>
      <c r="BS197" s="58"/>
      <c r="BT197" s="58"/>
      <c r="BU197" s="58"/>
      <c r="BV197" s="58"/>
      <c r="BW197" s="58"/>
      <c r="BX197" s="58"/>
      <c r="BY197" s="58"/>
      <c r="BZ197" s="58"/>
      <c r="CA197" s="58"/>
      <c r="CB197" s="58"/>
      <c r="CC197" s="58"/>
      <c r="CD197" s="58"/>
      <c r="CE197" s="58"/>
      <c r="CF197" s="58"/>
      <c r="CG197" s="58"/>
      <c r="CH197" s="58"/>
      <c r="CI197" s="58"/>
      <c r="CJ197" s="58"/>
      <c r="CK197" s="58"/>
      <c r="CL197" s="58"/>
      <c r="CM197" s="58"/>
      <c r="CN197" s="58"/>
      <c r="CO197" s="58"/>
      <c r="CP197" s="58"/>
      <c r="CQ197" s="58"/>
    </row>
    <row r="198" spans="1:95" ht="15.75" customHeight="1" x14ac:dyDescent="0.25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  <c r="AY198" s="58"/>
      <c r="AZ198" s="58"/>
      <c r="BA198" s="58"/>
      <c r="BB198" s="58"/>
      <c r="BC198" s="58"/>
      <c r="BD198" s="58"/>
      <c r="BE198" s="58"/>
      <c r="BF198" s="58"/>
      <c r="BG198" s="58"/>
      <c r="BH198" s="58"/>
      <c r="BI198" s="58"/>
      <c r="BJ198" s="58"/>
      <c r="BK198" s="58"/>
      <c r="BL198" s="58"/>
      <c r="BM198" s="58"/>
      <c r="BN198" s="58"/>
      <c r="BO198" s="58"/>
      <c r="BP198" s="58"/>
      <c r="BQ198" s="58"/>
      <c r="BR198" s="58"/>
      <c r="BS198" s="58"/>
      <c r="BT198" s="58"/>
      <c r="BU198" s="58"/>
      <c r="BV198" s="58"/>
      <c r="BW198" s="58"/>
      <c r="BX198" s="58"/>
      <c r="BY198" s="58"/>
      <c r="BZ198" s="58"/>
      <c r="CA198" s="58"/>
      <c r="CB198" s="58"/>
      <c r="CC198" s="58"/>
      <c r="CD198" s="58"/>
      <c r="CE198" s="58"/>
      <c r="CF198" s="58"/>
      <c r="CG198" s="58"/>
      <c r="CH198" s="58"/>
      <c r="CI198" s="58"/>
      <c r="CJ198" s="58"/>
      <c r="CK198" s="58"/>
      <c r="CL198" s="58"/>
      <c r="CM198" s="58"/>
      <c r="CN198" s="58"/>
      <c r="CO198" s="58"/>
      <c r="CP198" s="58"/>
      <c r="CQ198" s="58"/>
    </row>
    <row r="199" spans="1:95" ht="15.75" customHeight="1" x14ac:dyDescent="0.25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  <c r="AY199" s="58"/>
      <c r="AZ199" s="58"/>
      <c r="BA199" s="58"/>
      <c r="BB199" s="58"/>
      <c r="BC199" s="58"/>
      <c r="BD199" s="58"/>
      <c r="BE199" s="58"/>
      <c r="BF199" s="58"/>
      <c r="BG199" s="58"/>
      <c r="BH199" s="58"/>
      <c r="BI199" s="58"/>
      <c r="BJ199" s="58"/>
      <c r="BK199" s="58"/>
      <c r="BL199" s="58"/>
      <c r="BM199" s="58"/>
      <c r="BN199" s="58"/>
      <c r="BO199" s="58"/>
      <c r="BP199" s="58"/>
      <c r="BQ199" s="58"/>
      <c r="BR199" s="58"/>
      <c r="BS199" s="58"/>
      <c r="BT199" s="58"/>
      <c r="BU199" s="58"/>
      <c r="BV199" s="58"/>
      <c r="BW199" s="58"/>
      <c r="BX199" s="58"/>
      <c r="BY199" s="58"/>
      <c r="BZ199" s="58"/>
      <c r="CA199" s="58"/>
      <c r="CB199" s="58"/>
      <c r="CC199" s="58"/>
      <c r="CD199" s="58"/>
      <c r="CE199" s="58"/>
      <c r="CF199" s="58"/>
      <c r="CG199" s="58"/>
      <c r="CH199" s="58"/>
      <c r="CI199" s="58"/>
      <c r="CJ199" s="58"/>
      <c r="CK199" s="58"/>
      <c r="CL199" s="58"/>
      <c r="CM199" s="58"/>
      <c r="CN199" s="58"/>
      <c r="CO199" s="58"/>
      <c r="CP199" s="58"/>
      <c r="CQ199" s="58"/>
    </row>
    <row r="200" spans="1:95" ht="15.75" customHeight="1" x14ac:dyDescent="0.25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8"/>
      <c r="BE200" s="58"/>
      <c r="BF200" s="58"/>
      <c r="BG200" s="58"/>
      <c r="BH200" s="58"/>
      <c r="BI200" s="58"/>
      <c r="BJ200" s="58"/>
      <c r="BK200" s="58"/>
      <c r="BL200" s="58"/>
      <c r="BM200" s="58"/>
      <c r="BN200" s="58"/>
      <c r="BO200" s="58"/>
      <c r="BP200" s="58"/>
      <c r="BQ200" s="58"/>
      <c r="BR200" s="58"/>
      <c r="BS200" s="58"/>
      <c r="BT200" s="58"/>
      <c r="BU200" s="58"/>
      <c r="BV200" s="58"/>
      <c r="BW200" s="58"/>
      <c r="BX200" s="58"/>
      <c r="BY200" s="58"/>
      <c r="BZ200" s="58"/>
      <c r="CA200" s="58"/>
      <c r="CB200" s="58"/>
      <c r="CC200" s="58"/>
      <c r="CD200" s="58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8"/>
      <c r="CP200" s="58"/>
      <c r="CQ200" s="58"/>
    </row>
    <row r="201" spans="1:95" ht="15.75" customHeight="1" x14ac:dyDescent="0.25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  <c r="AB201" s="58"/>
      <c r="AC201" s="58"/>
      <c r="AD201" s="58"/>
      <c r="AE201" s="58"/>
      <c r="AF201" s="58"/>
      <c r="AG201" s="58"/>
      <c r="AH201" s="58"/>
      <c r="AI201" s="58"/>
      <c r="AJ201" s="58"/>
      <c r="AK201" s="58"/>
      <c r="AL201" s="58"/>
      <c r="AM201" s="58"/>
      <c r="AN201" s="58"/>
      <c r="AO201" s="58"/>
      <c r="AP201" s="58"/>
      <c r="AQ201" s="58"/>
      <c r="AR201" s="58"/>
      <c r="AS201" s="58"/>
      <c r="AT201" s="58"/>
      <c r="AU201" s="58"/>
      <c r="AV201" s="58"/>
      <c r="AW201" s="58"/>
      <c r="AX201" s="58"/>
      <c r="AY201" s="58"/>
      <c r="AZ201" s="58"/>
      <c r="BA201" s="58"/>
      <c r="BB201" s="58"/>
      <c r="BC201" s="58"/>
      <c r="BD201" s="58"/>
      <c r="BE201" s="58"/>
      <c r="BF201" s="58"/>
      <c r="BG201" s="58"/>
      <c r="BH201" s="58"/>
      <c r="BI201" s="58"/>
      <c r="BJ201" s="58"/>
      <c r="BK201" s="58"/>
      <c r="BL201" s="58"/>
      <c r="BM201" s="58"/>
      <c r="BN201" s="58"/>
      <c r="BO201" s="58"/>
      <c r="BP201" s="58"/>
      <c r="BQ201" s="58"/>
      <c r="BR201" s="58"/>
      <c r="BS201" s="58"/>
      <c r="BT201" s="58"/>
      <c r="BU201" s="58"/>
      <c r="BV201" s="58"/>
      <c r="BW201" s="58"/>
      <c r="BX201" s="58"/>
      <c r="BY201" s="58"/>
      <c r="BZ201" s="58"/>
      <c r="CA201" s="58"/>
      <c r="CB201" s="58"/>
      <c r="CC201" s="58"/>
      <c r="CD201" s="58"/>
      <c r="CE201" s="58"/>
      <c r="CF201" s="58"/>
      <c r="CG201" s="58"/>
      <c r="CH201" s="58"/>
      <c r="CI201" s="58"/>
      <c r="CJ201" s="58"/>
      <c r="CK201" s="58"/>
      <c r="CL201" s="58"/>
      <c r="CM201" s="58"/>
      <c r="CN201" s="58"/>
      <c r="CO201" s="58"/>
      <c r="CP201" s="58"/>
      <c r="CQ201" s="58"/>
    </row>
    <row r="202" spans="1:95" ht="15.75" customHeight="1" x14ac:dyDescent="0.25">
      <c r="A202" s="58"/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  <c r="AB202" s="58"/>
      <c r="AC202" s="58"/>
      <c r="AD202" s="58"/>
      <c r="AE202" s="58"/>
      <c r="AF202" s="58"/>
      <c r="AG202" s="58"/>
      <c r="AH202" s="58"/>
      <c r="AI202" s="58"/>
      <c r="AJ202" s="58"/>
      <c r="AK202" s="58"/>
      <c r="AL202" s="58"/>
      <c r="AM202" s="58"/>
      <c r="AN202" s="58"/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8"/>
      <c r="AZ202" s="58"/>
      <c r="BA202" s="58"/>
      <c r="BB202" s="58"/>
      <c r="BC202" s="58"/>
      <c r="BD202" s="58"/>
      <c r="BE202" s="58"/>
      <c r="BF202" s="58"/>
      <c r="BG202" s="58"/>
      <c r="BH202" s="58"/>
      <c r="BI202" s="58"/>
      <c r="BJ202" s="58"/>
      <c r="BK202" s="58"/>
      <c r="BL202" s="58"/>
      <c r="BM202" s="58"/>
      <c r="BN202" s="58"/>
      <c r="BO202" s="58"/>
      <c r="BP202" s="58"/>
      <c r="BQ202" s="58"/>
      <c r="BR202" s="58"/>
      <c r="BS202" s="58"/>
      <c r="BT202" s="58"/>
      <c r="BU202" s="58"/>
      <c r="BV202" s="58"/>
      <c r="BW202" s="58"/>
      <c r="BX202" s="58"/>
      <c r="BY202" s="58"/>
      <c r="BZ202" s="58"/>
      <c r="CA202" s="58"/>
      <c r="CB202" s="58"/>
      <c r="CC202" s="58"/>
      <c r="CD202" s="58"/>
      <c r="CE202" s="58"/>
      <c r="CF202" s="58"/>
      <c r="CG202" s="58"/>
      <c r="CH202" s="58"/>
      <c r="CI202" s="58"/>
      <c r="CJ202" s="58"/>
      <c r="CK202" s="58"/>
      <c r="CL202" s="58"/>
      <c r="CM202" s="58"/>
      <c r="CN202" s="58"/>
      <c r="CO202" s="58"/>
      <c r="CP202" s="58"/>
      <c r="CQ202" s="58"/>
    </row>
    <row r="203" spans="1:95" ht="15.75" customHeight="1" x14ac:dyDescent="0.25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  <c r="CN203" s="58"/>
      <c r="CO203" s="58"/>
      <c r="CP203" s="58"/>
      <c r="CQ203" s="58"/>
    </row>
    <row r="204" spans="1:95" ht="15.75" customHeight="1" x14ac:dyDescent="0.25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  <c r="CN204" s="58"/>
      <c r="CO204" s="58"/>
      <c r="CP204" s="58"/>
      <c r="CQ204" s="58"/>
    </row>
    <row r="205" spans="1:95" ht="15.75" customHeight="1" x14ac:dyDescent="0.25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8"/>
      <c r="AB205" s="58"/>
      <c r="AC205" s="58"/>
      <c r="AD205" s="58"/>
      <c r="AE205" s="58"/>
      <c r="AF205" s="58"/>
      <c r="AG205" s="58"/>
      <c r="AH205" s="58"/>
      <c r="AI205" s="58"/>
      <c r="AJ205" s="58"/>
      <c r="AK205" s="58"/>
      <c r="AL205" s="58"/>
      <c r="AM205" s="58"/>
      <c r="AN205" s="58"/>
      <c r="AO205" s="58"/>
      <c r="AP205" s="58"/>
      <c r="AQ205" s="58"/>
      <c r="AR205" s="58"/>
      <c r="AS205" s="58"/>
      <c r="AT205" s="58"/>
      <c r="AU205" s="58"/>
      <c r="AV205" s="58"/>
      <c r="AW205" s="58"/>
      <c r="AX205" s="58"/>
      <c r="AY205" s="58"/>
      <c r="AZ205" s="58"/>
      <c r="BA205" s="58"/>
      <c r="BB205" s="58"/>
      <c r="BC205" s="58"/>
      <c r="BD205" s="58"/>
      <c r="BE205" s="58"/>
      <c r="BF205" s="58"/>
      <c r="BG205" s="58"/>
      <c r="BH205" s="58"/>
      <c r="BI205" s="58"/>
      <c r="BJ205" s="58"/>
      <c r="BK205" s="58"/>
      <c r="BL205" s="58"/>
      <c r="BM205" s="58"/>
      <c r="BN205" s="58"/>
      <c r="BO205" s="58"/>
      <c r="BP205" s="58"/>
      <c r="BQ205" s="58"/>
      <c r="BR205" s="58"/>
      <c r="BS205" s="58"/>
      <c r="BT205" s="58"/>
      <c r="BU205" s="58"/>
      <c r="BV205" s="58"/>
      <c r="BW205" s="58"/>
      <c r="BX205" s="58"/>
      <c r="BY205" s="58"/>
      <c r="BZ205" s="58"/>
      <c r="CA205" s="58"/>
      <c r="CB205" s="58"/>
      <c r="CC205" s="58"/>
      <c r="CD205" s="58"/>
      <c r="CE205" s="58"/>
      <c r="CF205" s="58"/>
      <c r="CG205" s="58"/>
      <c r="CH205" s="58"/>
      <c r="CI205" s="58"/>
      <c r="CJ205" s="58"/>
      <c r="CK205" s="58"/>
      <c r="CL205" s="58"/>
      <c r="CM205" s="58"/>
      <c r="CN205" s="58"/>
      <c r="CO205" s="58"/>
      <c r="CP205" s="58"/>
      <c r="CQ205" s="58"/>
    </row>
    <row r="206" spans="1:95" ht="15.75" customHeight="1" x14ac:dyDescent="0.25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  <c r="Y206" s="58"/>
      <c r="Z206" s="58"/>
      <c r="AA206" s="58"/>
      <c r="AB206" s="58"/>
      <c r="AC206" s="58"/>
      <c r="AD206" s="58"/>
      <c r="AE206" s="58"/>
      <c r="AF206" s="58"/>
      <c r="AG206" s="58"/>
      <c r="AH206" s="58"/>
      <c r="AI206" s="58"/>
      <c r="AJ206" s="58"/>
      <c r="AK206" s="58"/>
      <c r="AL206" s="58"/>
      <c r="AM206" s="58"/>
      <c r="AN206" s="58"/>
      <c r="AO206" s="58"/>
      <c r="AP206" s="58"/>
      <c r="AQ206" s="58"/>
      <c r="AR206" s="58"/>
      <c r="AS206" s="58"/>
      <c r="AT206" s="58"/>
      <c r="AU206" s="58"/>
      <c r="AV206" s="58"/>
      <c r="AW206" s="58"/>
      <c r="AX206" s="58"/>
      <c r="AY206" s="58"/>
      <c r="AZ206" s="58"/>
      <c r="BA206" s="58"/>
      <c r="BB206" s="58"/>
      <c r="BC206" s="58"/>
      <c r="BD206" s="58"/>
      <c r="BE206" s="58"/>
      <c r="BF206" s="58"/>
      <c r="BG206" s="58"/>
      <c r="BH206" s="58"/>
      <c r="BI206" s="58"/>
      <c r="BJ206" s="58"/>
      <c r="BK206" s="58"/>
      <c r="BL206" s="58"/>
      <c r="BM206" s="58"/>
      <c r="BN206" s="58"/>
      <c r="BO206" s="58"/>
      <c r="BP206" s="58"/>
      <c r="BQ206" s="58"/>
      <c r="BR206" s="58"/>
      <c r="BS206" s="58"/>
      <c r="BT206" s="58"/>
      <c r="BU206" s="58"/>
      <c r="BV206" s="58"/>
      <c r="BW206" s="58"/>
      <c r="BX206" s="58"/>
      <c r="BY206" s="58"/>
      <c r="BZ206" s="58"/>
      <c r="CA206" s="58"/>
      <c r="CB206" s="58"/>
      <c r="CC206" s="58"/>
      <c r="CD206" s="58"/>
      <c r="CE206" s="58"/>
      <c r="CF206" s="58"/>
      <c r="CG206" s="58"/>
      <c r="CH206" s="58"/>
      <c r="CI206" s="58"/>
      <c r="CJ206" s="58"/>
      <c r="CK206" s="58"/>
      <c r="CL206" s="58"/>
      <c r="CM206" s="58"/>
      <c r="CN206" s="58"/>
      <c r="CO206" s="58"/>
      <c r="CP206" s="58"/>
      <c r="CQ206" s="58"/>
    </row>
    <row r="207" spans="1:95" ht="15.75" customHeight="1" x14ac:dyDescent="0.25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58"/>
      <c r="AB207" s="58"/>
      <c r="AC207" s="58"/>
      <c r="AD207" s="58"/>
      <c r="AE207" s="58"/>
      <c r="AF207" s="58"/>
      <c r="AG207" s="58"/>
      <c r="AH207" s="58"/>
      <c r="AI207" s="58"/>
      <c r="AJ207" s="58"/>
      <c r="AK207" s="58"/>
      <c r="AL207" s="58"/>
      <c r="AM207" s="58"/>
      <c r="AN207" s="58"/>
      <c r="AO207" s="58"/>
      <c r="AP207" s="58"/>
      <c r="AQ207" s="58"/>
      <c r="AR207" s="58"/>
      <c r="AS207" s="58"/>
      <c r="AT207" s="58"/>
      <c r="AU207" s="58"/>
      <c r="AV207" s="58"/>
      <c r="AW207" s="58"/>
      <c r="AX207" s="58"/>
      <c r="AY207" s="58"/>
      <c r="AZ207" s="58"/>
      <c r="BA207" s="58"/>
      <c r="BB207" s="58"/>
      <c r="BC207" s="58"/>
      <c r="BD207" s="58"/>
      <c r="BE207" s="58"/>
      <c r="BF207" s="58"/>
      <c r="BG207" s="58"/>
      <c r="BH207" s="58"/>
      <c r="BI207" s="58"/>
      <c r="BJ207" s="58"/>
      <c r="BK207" s="58"/>
      <c r="BL207" s="58"/>
      <c r="BM207" s="58"/>
      <c r="BN207" s="58"/>
      <c r="BO207" s="58"/>
      <c r="BP207" s="58"/>
      <c r="BQ207" s="58"/>
      <c r="BR207" s="58"/>
      <c r="BS207" s="58"/>
      <c r="BT207" s="58"/>
      <c r="BU207" s="58"/>
      <c r="BV207" s="58"/>
      <c r="BW207" s="58"/>
      <c r="BX207" s="58"/>
      <c r="BY207" s="58"/>
      <c r="BZ207" s="58"/>
      <c r="CA207" s="58"/>
      <c r="CB207" s="58"/>
      <c r="CC207" s="58"/>
      <c r="CD207" s="58"/>
      <c r="CE207" s="58"/>
      <c r="CF207" s="58"/>
      <c r="CG207" s="58"/>
      <c r="CH207" s="58"/>
      <c r="CI207" s="58"/>
      <c r="CJ207" s="58"/>
      <c r="CK207" s="58"/>
      <c r="CL207" s="58"/>
      <c r="CM207" s="58"/>
      <c r="CN207" s="58"/>
      <c r="CO207" s="58"/>
      <c r="CP207" s="58"/>
      <c r="CQ207" s="58"/>
    </row>
    <row r="208" spans="1:95" ht="15.75" customHeight="1" x14ac:dyDescent="0.25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58"/>
      <c r="AK208" s="58"/>
      <c r="AL208" s="58"/>
      <c r="AM208" s="58"/>
      <c r="AN208" s="58"/>
      <c r="AO208" s="58"/>
      <c r="AP208" s="58"/>
      <c r="AQ208" s="58"/>
      <c r="AR208" s="58"/>
      <c r="AS208" s="58"/>
      <c r="AT208" s="58"/>
      <c r="AU208" s="58"/>
      <c r="AV208" s="58"/>
      <c r="AW208" s="58"/>
      <c r="AX208" s="58"/>
      <c r="AY208" s="58"/>
      <c r="AZ208" s="58"/>
      <c r="BA208" s="58"/>
      <c r="BB208" s="58"/>
      <c r="BC208" s="58"/>
      <c r="BD208" s="58"/>
      <c r="BE208" s="58"/>
      <c r="BF208" s="58"/>
      <c r="BG208" s="58"/>
      <c r="BH208" s="58"/>
      <c r="BI208" s="58"/>
      <c r="BJ208" s="58"/>
      <c r="BK208" s="58"/>
      <c r="BL208" s="58"/>
      <c r="BM208" s="58"/>
      <c r="BN208" s="58"/>
      <c r="BO208" s="58"/>
      <c r="BP208" s="58"/>
      <c r="BQ208" s="58"/>
      <c r="BR208" s="58"/>
      <c r="BS208" s="58"/>
      <c r="BT208" s="58"/>
      <c r="BU208" s="58"/>
      <c r="BV208" s="58"/>
      <c r="BW208" s="58"/>
      <c r="BX208" s="58"/>
      <c r="BY208" s="58"/>
      <c r="BZ208" s="58"/>
      <c r="CA208" s="58"/>
      <c r="CB208" s="58"/>
      <c r="CC208" s="58"/>
      <c r="CD208" s="58"/>
      <c r="CE208" s="58"/>
      <c r="CF208" s="58"/>
      <c r="CG208" s="58"/>
      <c r="CH208" s="58"/>
      <c r="CI208" s="58"/>
      <c r="CJ208" s="58"/>
      <c r="CK208" s="58"/>
      <c r="CL208" s="58"/>
      <c r="CM208" s="58"/>
      <c r="CN208" s="58"/>
      <c r="CO208" s="58"/>
      <c r="CP208" s="58"/>
      <c r="CQ208" s="58"/>
    </row>
    <row r="209" spans="1:95" ht="15.75" customHeight="1" x14ac:dyDescent="0.25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  <c r="Y209" s="58"/>
      <c r="Z209" s="58"/>
      <c r="AA209" s="58"/>
      <c r="AB209" s="58"/>
      <c r="AC209" s="58"/>
      <c r="AD209" s="58"/>
      <c r="AE209" s="58"/>
      <c r="AF209" s="58"/>
      <c r="AG209" s="58"/>
      <c r="AH209" s="58"/>
      <c r="AI209" s="58"/>
      <c r="AJ209" s="58"/>
      <c r="AK209" s="58"/>
      <c r="AL209" s="58"/>
      <c r="AM209" s="58"/>
      <c r="AN209" s="58"/>
      <c r="AO209" s="58"/>
      <c r="AP209" s="58"/>
      <c r="AQ209" s="58"/>
      <c r="AR209" s="58"/>
      <c r="AS209" s="58"/>
      <c r="AT209" s="58"/>
      <c r="AU209" s="58"/>
      <c r="AV209" s="58"/>
      <c r="AW209" s="58"/>
      <c r="AX209" s="58"/>
      <c r="AY209" s="58"/>
      <c r="AZ209" s="58"/>
      <c r="BA209" s="58"/>
      <c r="BB209" s="58"/>
      <c r="BC209" s="58"/>
      <c r="BD209" s="58"/>
      <c r="BE209" s="58"/>
      <c r="BF209" s="58"/>
      <c r="BG209" s="58"/>
      <c r="BH209" s="58"/>
      <c r="BI209" s="58"/>
      <c r="BJ209" s="58"/>
      <c r="BK209" s="58"/>
      <c r="BL209" s="58"/>
      <c r="BM209" s="58"/>
      <c r="BN209" s="58"/>
      <c r="BO209" s="58"/>
      <c r="BP209" s="58"/>
      <c r="BQ209" s="58"/>
      <c r="BR209" s="58"/>
      <c r="BS209" s="58"/>
      <c r="BT209" s="58"/>
      <c r="BU209" s="58"/>
      <c r="BV209" s="58"/>
      <c r="BW209" s="58"/>
      <c r="BX209" s="58"/>
      <c r="BY209" s="58"/>
      <c r="BZ209" s="58"/>
      <c r="CA209" s="58"/>
      <c r="CB209" s="58"/>
      <c r="CC209" s="58"/>
      <c r="CD209" s="58"/>
      <c r="CE209" s="58"/>
      <c r="CF209" s="58"/>
      <c r="CG209" s="58"/>
      <c r="CH209" s="58"/>
      <c r="CI209" s="58"/>
      <c r="CJ209" s="58"/>
      <c r="CK209" s="58"/>
      <c r="CL209" s="58"/>
      <c r="CM209" s="58"/>
      <c r="CN209" s="58"/>
      <c r="CO209" s="58"/>
      <c r="CP209" s="58"/>
      <c r="CQ209" s="58"/>
    </row>
    <row r="210" spans="1:95" ht="15.75" customHeight="1" x14ac:dyDescent="0.25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  <c r="AB210" s="58"/>
      <c r="AC210" s="58"/>
      <c r="AD210" s="58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</row>
    <row r="211" spans="1:95" ht="15.75" customHeight="1" x14ac:dyDescent="0.25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  <c r="AB211" s="58"/>
      <c r="AC211" s="58"/>
      <c r="AD211" s="58"/>
      <c r="AE211" s="58"/>
      <c r="AF211" s="58"/>
      <c r="AG211" s="58"/>
      <c r="AH211" s="58"/>
      <c r="AI211" s="58"/>
      <c r="AJ211" s="58"/>
      <c r="AK211" s="58"/>
      <c r="AL211" s="58"/>
      <c r="AM211" s="58"/>
      <c r="AN211" s="58"/>
      <c r="AO211" s="58"/>
      <c r="AP211" s="58"/>
      <c r="AQ211" s="58"/>
      <c r="AR211" s="58"/>
      <c r="AS211" s="58"/>
      <c r="AT211" s="58"/>
      <c r="AU211" s="58"/>
      <c r="AV211" s="58"/>
      <c r="AW211" s="58"/>
      <c r="AX211" s="58"/>
      <c r="AY211" s="58"/>
      <c r="AZ211" s="58"/>
      <c r="BA211" s="58"/>
      <c r="BB211" s="58"/>
      <c r="BC211" s="58"/>
      <c r="BD211" s="58"/>
      <c r="BE211" s="58"/>
      <c r="BF211" s="58"/>
      <c r="BG211" s="58"/>
      <c r="BH211" s="58"/>
      <c r="BI211" s="58"/>
      <c r="BJ211" s="58"/>
      <c r="BK211" s="58"/>
      <c r="BL211" s="58"/>
      <c r="BM211" s="58"/>
      <c r="BN211" s="58"/>
      <c r="BO211" s="58"/>
      <c r="BP211" s="58"/>
      <c r="BQ211" s="58"/>
      <c r="BR211" s="58"/>
      <c r="BS211" s="58"/>
      <c r="BT211" s="58"/>
      <c r="BU211" s="58"/>
      <c r="BV211" s="58"/>
      <c r="BW211" s="58"/>
      <c r="BX211" s="58"/>
      <c r="BY211" s="58"/>
      <c r="BZ211" s="58"/>
      <c r="CA211" s="58"/>
      <c r="CB211" s="58"/>
      <c r="CC211" s="58"/>
      <c r="CD211" s="58"/>
      <c r="CE211" s="58"/>
      <c r="CF211" s="58"/>
      <c r="CG211" s="58"/>
      <c r="CH211" s="58"/>
      <c r="CI211" s="58"/>
      <c r="CJ211" s="58"/>
      <c r="CK211" s="58"/>
      <c r="CL211" s="58"/>
      <c r="CM211" s="58"/>
      <c r="CN211" s="58"/>
      <c r="CO211" s="58"/>
      <c r="CP211" s="58"/>
      <c r="CQ211" s="58"/>
    </row>
    <row r="212" spans="1:95" ht="15.75" customHeight="1" x14ac:dyDescent="0.25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8"/>
      <c r="AB212" s="58"/>
      <c r="AC212" s="58"/>
      <c r="AD212" s="58"/>
      <c r="AE212" s="58"/>
      <c r="AF212" s="58"/>
      <c r="AG212" s="58"/>
      <c r="AH212" s="58"/>
      <c r="AI212" s="58"/>
      <c r="AJ212" s="58"/>
      <c r="AK212" s="58"/>
      <c r="AL212" s="58"/>
      <c r="AM212" s="58"/>
      <c r="AN212" s="58"/>
      <c r="AO212" s="58"/>
      <c r="AP212" s="58"/>
      <c r="AQ212" s="58"/>
      <c r="AR212" s="58"/>
      <c r="AS212" s="58"/>
      <c r="AT212" s="58"/>
      <c r="AU212" s="58"/>
      <c r="AV212" s="58"/>
      <c r="AW212" s="58"/>
      <c r="AX212" s="58"/>
      <c r="AY212" s="58"/>
      <c r="AZ212" s="58"/>
      <c r="BA212" s="58"/>
      <c r="BB212" s="58"/>
      <c r="BC212" s="58"/>
      <c r="BD212" s="58"/>
      <c r="BE212" s="58"/>
      <c r="BF212" s="58"/>
      <c r="BG212" s="58"/>
      <c r="BH212" s="58"/>
      <c r="BI212" s="58"/>
      <c r="BJ212" s="58"/>
      <c r="BK212" s="58"/>
      <c r="BL212" s="58"/>
      <c r="BM212" s="58"/>
      <c r="BN212" s="58"/>
      <c r="BO212" s="58"/>
      <c r="BP212" s="58"/>
      <c r="BQ212" s="58"/>
      <c r="BR212" s="58"/>
      <c r="BS212" s="58"/>
      <c r="BT212" s="58"/>
      <c r="BU212" s="58"/>
      <c r="BV212" s="58"/>
      <c r="BW212" s="58"/>
      <c r="BX212" s="58"/>
      <c r="BY212" s="58"/>
      <c r="BZ212" s="58"/>
      <c r="CA212" s="58"/>
      <c r="CB212" s="58"/>
      <c r="CC212" s="58"/>
      <c r="CD212" s="58"/>
      <c r="CE212" s="58"/>
      <c r="CF212" s="58"/>
      <c r="CG212" s="58"/>
      <c r="CH212" s="58"/>
      <c r="CI212" s="58"/>
      <c r="CJ212" s="58"/>
      <c r="CK212" s="58"/>
      <c r="CL212" s="58"/>
      <c r="CM212" s="58"/>
      <c r="CN212" s="58"/>
      <c r="CO212" s="58"/>
      <c r="CP212" s="58"/>
      <c r="CQ212" s="58"/>
    </row>
    <row r="213" spans="1:95" ht="15.75" customHeight="1" x14ac:dyDescent="0.25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  <c r="AO213" s="58"/>
      <c r="AP213" s="58"/>
      <c r="AQ213" s="58"/>
      <c r="AR213" s="58"/>
      <c r="AS213" s="58"/>
      <c r="AT213" s="58"/>
      <c r="AU213" s="58"/>
      <c r="AV213" s="58"/>
      <c r="AW213" s="58"/>
      <c r="AX213" s="58"/>
      <c r="AY213" s="58"/>
      <c r="AZ213" s="58"/>
      <c r="BA213" s="58"/>
      <c r="BB213" s="58"/>
      <c r="BC213" s="58"/>
      <c r="BD213" s="58"/>
      <c r="BE213" s="58"/>
      <c r="BF213" s="58"/>
      <c r="BG213" s="58"/>
      <c r="BH213" s="58"/>
      <c r="BI213" s="58"/>
      <c r="BJ213" s="58"/>
      <c r="BK213" s="58"/>
      <c r="BL213" s="58"/>
      <c r="BM213" s="58"/>
      <c r="BN213" s="58"/>
      <c r="BO213" s="58"/>
      <c r="BP213" s="58"/>
      <c r="BQ213" s="58"/>
      <c r="BR213" s="58"/>
      <c r="BS213" s="58"/>
      <c r="BT213" s="58"/>
      <c r="BU213" s="58"/>
      <c r="BV213" s="58"/>
      <c r="BW213" s="58"/>
      <c r="BX213" s="58"/>
      <c r="BY213" s="58"/>
      <c r="BZ213" s="58"/>
      <c r="CA213" s="58"/>
      <c r="CB213" s="58"/>
      <c r="CC213" s="58"/>
      <c r="CD213" s="58"/>
      <c r="CE213" s="58"/>
      <c r="CF213" s="58"/>
      <c r="CG213" s="58"/>
      <c r="CH213" s="58"/>
      <c r="CI213" s="58"/>
      <c r="CJ213" s="58"/>
      <c r="CK213" s="58"/>
      <c r="CL213" s="58"/>
      <c r="CM213" s="58"/>
      <c r="CN213" s="58"/>
      <c r="CO213" s="58"/>
      <c r="CP213" s="58"/>
      <c r="CQ213" s="58"/>
    </row>
    <row r="214" spans="1:95" ht="15.75" customHeight="1" x14ac:dyDescent="0.25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58"/>
      <c r="O214" s="58"/>
      <c r="P214" s="58"/>
      <c r="Q214" s="58"/>
      <c r="R214" s="58"/>
      <c r="S214" s="58"/>
      <c r="T214" s="58"/>
      <c r="U214" s="58"/>
      <c r="V214" s="58"/>
      <c r="W214" s="58"/>
      <c r="X214" s="58"/>
      <c r="Y214" s="58"/>
      <c r="Z214" s="58"/>
      <c r="AA214" s="58"/>
      <c r="AB214" s="58"/>
      <c r="AC214" s="58"/>
      <c r="AD214" s="58"/>
      <c r="AE214" s="58"/>
      <c r="AF214" s="58"/>
      <c r="AG214" s="58"/>
      <c r="AH214" s="58"/>
      <c r="AI214" s="58"/>
      <c r="AJ214" s="58"/>
      <c r="AK214" s="58"/>
      <c r="AL214" s="58"/>
      <c r="AM214" s="58"/>
      <c r="AN214" s="58"/>
      <c r="AO214" s="58"/>
      <c r="AP214" s="58"/>
      <c r="AQ214" s="58"/>
      <c r="AR214" s="58"/>
      <c r="AS214" s="58"/>
      <c r="AT214" s="58"/>
      <c r="AU214" s="58"/>
      <c r="AV214" s="58"/>
      <c r="AW214" s="58"/>
      <c r="AX214" s="58"/>
      <c r="AY214" s="58"/>
      <c r="AZ214" s="58"/>
      <c r="BA214" s="58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58"/>
      <c r="BP214" s="58"/>
      <c r="BQ214" s="58"/>
      <c r="BR214" s="58"/>
      <c r="BS214" s="58"/>
      <c r="BT214" s="58"/>
      <c r="BU214" s="58"/>
      <c r="BV214" s="58"/>
      <c r="BW214" s="58"/>
      <c r="BX214" s="58"/>
      <c r="BY214" s="58"/>
      <c r="BZ214" s="58"/>
      <c r="CA214" s="58"/>
      <c r="CB214" s="58"/>
      <c r="CC214" s="58"/>
      <c r="CD214" s="58"/>
      <c r="CE214" s="58"/>
      <c r="CF214" s="58"/>
      <c r="CG214" s="58"/>
      <c r="CH214" s="58"/>
      <c r="CI214" s="58"/>
      <c r="CJ214" s="58"/>
      <c r="CK214" s="58"/>
      <c r="CL214" s="58"/>
      <c r="CM214" s="58"/>
      <c r="CN214" s="58"/>
      <c r="CO214" s="58"/>
      <c r="CP214" s="58"/>
      <c r="CQ214" s="58"/>
    </row>
    <row r="215" spans="1:95" ht="15.75" customHeight="1" x14ac:dyDescent="0.25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  <c r="W215" s="58"/>
      <c r="X215" s="58"/>
      <c r="Y215" s="58"/>
      <c r="Z215" s="58"/>
      <c r="AA215" s="58"/>
      <c r="AB215" s="58"/>
      <c r="AC215" s="58"/>
      <c r="AD215" s="58"/>
      <c r="AE215" s="58"/>
      <c r="AF215" s="58"/>
      <c r="AG215" s="58"/>
      <c r="AH215" s="58"/>
      <c r="AI215" s="58"/>
      <c r="AJ215" s="58"/>
      <c r="AK215" s="58"/>
      <c r="AL215" s="58"/>
      <c r="AM215" s="58"/>
      <c r="AN215" s="58"/>
      <c r="AO215" s="58"/>
      <c r="AP215" s="58"/>
      <c r="AQ215" s="58"/>
      <c r="AR215" s="58"/>
      <c r="AS215" s="58"/>
      <c r="AT215" s="58"/>
      <c r="AU215" s="58"/>
      <c r="AV215" s="58"/>
      <c r="AW215" s="58"/>
      <c r="AX215" s="58"/>
      <c r="AY215" s="58"/>
      <c r="AZ215" s="58"/>
      <c r="BA215" s="58"/>
      <c r="BB215" s="58"/>
      <c r="BC215" s="58"/>
      <c r="BD215" s="58"/>
      <c r="BE215" s="58"/>
      <c r="BF215" s="58"/>
      <c r="BG215" s="58"/>
      <c r="BH215" s="58"/>
      <c r="BI215" s="58"/>
      <c r="BJ215" s="58"/>
      <c r="BK215" s="58"/>
      <c r="BL215" s="58"/>
      <c r="BM215" s="58"/>
      <c r="BN215" s="58"/>
      <c r="BO215" s="58"/>
      <c r="BP215" s="58"/>
      <c r="BQ215" s="58"/>
      <c r="BR215" s="58"/>
      <c r="BS215" s="58"/>
      <c r="BT215" s="58"/>
      <c r="BU215" s="58"/>
      <c r="BV215" s="58"/>
      <c r="BW215" s="58"/>
      <c r="BX215" s="58"/>
      <c r="BY215" s="58"/>
      <c r="BZ215" s="58"/>
      <c r="CA215" s="58"/>
      <c r="CB215" s="58"/>
      <c r="CC215" s="58"/>
      <c r="CD215" s="58"/>
      <c r="CE215" s="58"/>
      <c r="CF215" s="58"/>
      <c r="CG215" s="58"/>
      <c r="CH215" s="58"/>
      <c r="CI215" s="58"/>
      <c r="CJ215" s="58"/>
      <c r="CK215" s="58"/>
      <c r="CL215" s="58"/>
      <c r="CM215" s="58"/>
      <c r="CN215" s="58"/>
      <c r="CO215" s="58"/>
      <c r="CP215" s="58"/>
      <c r="CQ215" s="58"/>
    </row>
    <row r="216" spans="1:95" ht="15.75" customHeight="1" x14ac:dyDescent="0.25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  <c r="W216" s="58"/>
      <c r="X216" s="58"/>
      <c r="Y216" s="58"/>
      <c r="Z216" s="58"/>
      <c r="AA216" s="58"/>
      <c r="AB216" s="58"/>
      <c r="AC216" s="58"/>
      <c r="AD216" s="58"/>
      <c r="AE216" s="58"/>
      <c r="AF216" s="58"/>
      <c r="AG216" s="58"/>
      <c r="AH216" s="58"/>
      <c r="AI216" s="58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8"/>
      <c r="AV216" s="58"/>
      <c r="AW216" s="58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58"/>
      <c r="CB216" s="58"/>
      <c r="CC216" s="58"/>
      <c r="CD216" s="58"/>
      <c r="CE216" s="58"/>
      <c r="CF216" s="58"/>
      <c r="CG216" s="58"/>
      <c r="CH216" s="58"/>
      <c r="CI216" s="58"/>
      <c r="CJ216" s="58"/>
      <c r="CK216" s="58"/>
      <c r="CL216" s="58"/>
      <c r="CM216" s="58"/>
      <c r="CN216" s="58"/>
      <c r="CO216" s="58"/>
      <c r="CP216" s="58"/>
      <c r="CQ216" s="58"/>
    </row>
    <row r="217" spans="1:95" ht="15.75" customHeight="1" x14ac:dyDescent="0.25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  <c r="AC217" s="58"/>
      <c r="AD217" s="58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8"/>
      <c r="AQ217" s="58"/>
      <c r="AR217" s="58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58"/>
      <c r="BP217" s="58"/>
      <c r="BQ217" s="58"/>
      <c r="BR217" s="58"/>
      <c r="BS217" s="58"/>
      <c r="BT217" s="58"/>
      <c r="BU217" s="58"/>
      <c r="BV217" s="58"/>
      <c r="BW217" s="58"/>
      <c r="BX217" s="58"/>
      <c r="BY217" s="58"/>
      <c r="BZ217" s="58"/>
      <c r="CA217" s="58"/>
      <c r="CB217" s="58"/>
      <c r="CC217" s="58"/>
      <c r="CD217" s="58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8"/>
      <c r="CP217" s="58"/>
      <c r="CQ217" s="58"/>
    </row>
    <row r="218" spans="1:95" ht="15.75" customHeight="1" x14ac:dyDescent="0.25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8"/>
      <c r="P218" s="58"/>
      <c r="Q218" s="58"/>
      <c r="R218" s="58"/>
      <c r="S218" s="58"/>
      <c r="T218" s="58"/>
      <c r="U218" s="58"/>
      <c r="V218" s="58"/>
      <c r="W218" s="58"/>
      <c r="X218" s="58"/>
      <c r="Y218" s="58"/>
      <c r="Z218" s="58"/>
      <c r="AA218" s="58"/>
      <c r="AB218" s="58"/>
      <c r="AC218" s="58"/>
      <c r="AD218" s="58"/>
      <c r="AE218" s="58"/>
      <c r="AF218" s="58"/>
      <c r="AG218" s="58"/>
      <c r="AH218" s="58"/>
      <c r="AI218" s="58"/>
      <c r="AJ218" s="58"/>
      <c r="AK218" s="58"/>
      <c r="AL218" s="58"/>
      <c r="AM218" s="58"/>
      <c r="AN218" s="58"/>
      <c r="AO218" s="58"/>
      <c r="AP218" s="58"/>
      <c r="AQ218" s="58"/>
      <c r="AR218" s="58"/>
      <c r="AS218" s="58"/>
      <c r="AT218" s="58"/>
      <c r="AU218" s="58"/>
      <c r="AV218" s="58"/>
      <c r="AW218" s="58"/>
      <c r="AX218" s="58"/>
      <c r="AY218" s="58"/>
      <c r="AZ218" s="5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58"/>
      <c r="BP218" s="58"/>
      <c r="BQ218" s="58"/>
      <c r="BR218" s="58"/>
      <c r="BS218" s="58"/>
      <c r="BT218" s="58"/>
      <c r="BU218" s="58"/>
      <c r="BV218" s="58"/>
      <c r="BW218" s="58"/>
      <c r="BX218" s="58"/>
      <c r="BY218" s="58"/>
      <c r="BZ218" s="58"/>
      <c r="CA218" s="58"/>
      <c r="CB218" s="58"/>
      <c r="CC218" s="58"/>
      <c r="CD218" s="58"/>
      <c r="CE218" s="58"/>
      <c r="CF218" s="58"/>
      <c r="CG218" s="58"/>
      <c r="CH218" s="58"/>
      <c r="CI218" s="58"/>
      <c r="CJ218" s="58"/>
      <c r="CK218" s="58"/>
      <c r="CL218" s="58"/>
      <c r="CM218" s="58"/>
      <c r="CN218" s="58"/>
      <c r="CO218" s="58"/>
      <c r="CP218" s="58"/>
      <c r="CQ218" s="58"/>
    </row>
    <row r="219" spans="1:95" ht="15.75" customHeight="1" x14ac:dyDescent="0.25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  <c r="W219" s="58"/>
      <c r="X219" s="58"/>
      <c r="Y219" s="58"/>
      <c r="Z219" s="58"/>
      <c r="AA219" s="58"/>
      <c r="AB219" s="58"/>
      <c r="AC219" s="58"/>
      <c r="AD219" s="58"/>
      <c r="AE219" s="58"/>
      <c r="AF219" s="58"/>
      <c r="AG219" s="58"/>
      <c r="AH219" s="58"/>
      <c r="AI219" s="58"/>
      <c r="AJ219" s="58"/>
      <c r="AK219" s="58"/>
      <c r="AL219" s="58"/>
      <c r="AM219" s="58"/>
      <c r="AN219" s="58"/>
      <c r="AO219" s="58"/>
      <c r="AP219" s="58"/>
      <c r="AQ219" s="58"/>
      <c r="AR219" s="58"/>
      <c r="AS219" s="58"/>
      <c r="AT219" s="58"/>
      <c r="AU219" s="58"/>
      <c r="AV219" s="58"/>
      <c r="AW219" s="58"/>
      <c r="AX219" s="58"/>
      <c r="AY219" s="58"/>
      <c r="AZ219" s="58"/>
      <c r="BA219" s="58"/>
      <c r="BB219" s="58"/>
      <c r="BC219" s="58"/>
      <c r="BD219" s="58"/>
      <c r="BE219" s="58"/>
      <c r="BF219" s="58"/>
      <c r="BG219" s="58"/>
      <c r="BH219" s="58"/>
      <c r="BI219" s="58"/>
      <c r="BJ219" s="58"/>
      <c r="BK219" s="58"/>
      <c r="BL219" s="58"/>
      <c r="BM219" s="58"/>
      <c r="BN219" s="58"/>
      <c r="BO219" s="58"/>
      <c r="BP219" s="58"/>
      <c r="BQ219" s="58"/>
      <c r="BR219" s="58"/>
      <c r="BS219" s="58"/>
      <c r="BT219" s="58"/>
      <c r="BU219" s="58"/>
      <c r="BV219" s="58"/>
      <c r="BW219" s="58"/>
      <c r="BX219" s="58"/>
      <c r="BY219" s="58"/>
      <c r="BZ219" s="58"/>
      <c r="CA219" s="58"/>
      <c r="CB219" s="58"/>
      <c r="CC219" s="58"/>
      <c r="CD219" s="58"/>
      <c r="CE219" s="58"/>
      <c r="CF219" s="58"/>
      <c r="CG219" s="58"/>
      <c r="CH219" s="58"/>
      <c r="CI219" s="58"/>
      <c r="CJ219" s="58"/>
      <c r="CK219" s="58"/>
      <c r="CL219" s="58"/>
      <c r="CM219" s="58"/>
      <c r="CN219" s="58"/>
      <c r="CO219" s="58"/>
      <c r="CP219" s="58"/>
      <c r="CQ219" s="58"/>
    </row>
    <row r="220" spans="1:95" ht="15.75" customHeight="1" x14ac:dyDescent="0.25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8"/>
      <c r="W220" s="58"/>
      <c r="X220" s="58"/>
      <c r="Y220" s="58"/>
      <c r="Z220" s="58"/>
      <c r="AA220" s="58"/>
      <c r="AB220" s="58"/>
      <c r="AC220" s="58"/>
      <c r="AD220" s="58"/>
      <c r="AE220" s="58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8"/>
      <c r="AQ220" s="58"/>
      <c r="AR220" s="58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8"/>
      <c r="BE220" s="58"/>
      <c r="BF220" s="58"/>
      <c r="BG220" s="58"/>
      <c r="BH220" s="58"/>
      <c r="BI220" s="58"/>
      <c r="BJ220" s="58"/>
      <c r="BK220" s="58"/>
      <c r="BL220" s="58"/>
      <c r="BM220" s="58"/>
      <c r="BN220" s="58"/>
      <c r="BO220" s="58"/>
      <c r="BP220" s="58"/>
      <c r="BQ220" s="58"/>
      <c r="BR220" s="58"/>
      <c r="BS220" s="58"/>
      <c r="BT220" s="58"/>
      <c r="BU220" s="58"/>
      <c r="BV220" s="58"/>
      <c r="BW220" s="58"/>
      <c r="BX220" s="58"/>
      <c r="BY220" s="58"/>
      <c r="BZ220" s="58"/>
      <c r="CA220" s="58"/>
      <c r="CB220" s="58"/>
      <c r="CC220" s="58"/>
      <c r="CD220" s="58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8"/>
      <c r="CP220" s="58"/>
      <c r="CQ220" s="58"/>
    </row>
    <row r="221" spans="1:95" ht="15.75" customHeight="1" x14ac:dyDescent="0.25"/>
    <row r="222" spans="1:95" ht="15.75" customHeight="1" x14ac:dyDescent="0.25"/>
    <row r="223" spans="1:95" ht="15.75" customHeight="1" x14ac:dyDescent="0.25"/>
    <row r="224" spans="1:9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1">
    <mergeCell ref="A9:A10"/>
    <mergeCell ref="A11:A12"/>
    <mergeCell ref="A13:A14"/>
    <mergeCell ref="A15:A16"/>
    <mergeCell ref="A1:CQ2"/>
    <mergeCell ref="C3:AF3"/>
    <mergeCell ref="AG3:AZ3"/>
    <mergeCell ref="BA3:BS3"/>
    <mergeCell ref="BT3:CM3"/>
    <mergeCell ref="CN3:CQ3"/>
    <mergeCell ref="A7:A8"/>
  </mergeCells>
  <pageMargins left="0.2" right="0.2" top="0.25" bottom="0.2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00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E3" sqref="AE3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7" width="7.28515625" customWidth="1"/>
    <col min="38" max="38" width="14.42578125" customWidth="1"/>
    <col min="39" max="39" width="6.7109375" customWidth="1"/>
    <col min="40" max="40" width="6.85546875" customWidth="1"/>
    <col min="41" max="41" width="5.7109375" customWidth="1"/>
    <col min="42" max="43" width="9.140625" customWidth="1"/>
    <col min="44" max="47" width="14.42578125" customWidth="1"/>
  </cols>
  <sheetData>
    <row r="1" spans="1:47" ht="18.75" customHeight="1" x14ac:dyDescent="0.3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0"/>
      <c r="AS1" s="50"/>
      <c r="AT1" s="50"/>
      <c r="AU1" s="50"/>
    </row>
    <row r="2" spans="1:47" ht="42.75" customHeight="1" x14ac:dyDescent="0.3">
      <c r="A2" s="59"/>
      <c r="B2" s="59"/>
      <c r="C2" s="59" t="s">
        <v>528</v>
      </c>
      <c r="D2" s="59" t="s">
        <v>528</v>
      </c>
      <c r="E2" s="59" t="s">
        <v>528</v>
      </c>
      <c r="F2" s="59"/>
      <c r="G2" s="59"/>
      <c r="H2" s="59"/>
      <c r="I2" s="59"/>
      <c r="J2" s="59" t="s">
        <v>255</v>
      </c>
      <c r="K2" s="59" t="s">
        <v>527</v>
      </c>
      <c r="L2" s="59"/>
      <c r="M2" s="59"/>
      <c r="N2" s="59"/>
      <c r="O2" s="59"/>
      <c r="P2" s="59"/>
      <c r="Q2" s="60" t="s">
        <v>256</v>
      </c>
      <c r="R2" s="60"/>
      <c r="S2" s="59"/>
      <c r="T2" s="59"/>
      <c r="U2" s="59"/>
      <c r="V2" s="59"/>
      <c r="W2" s="59"/>
      <c r="X2" s="59"/>
      <c r="Y2" s="59" t="s">
        <v>524</v>
      </c>
      <c r="Z2" s="59" t="s">
        <v>525</v>
      </c>
      <c r="AA2" s="59" t="s">
        <v>525</v>
      </c>
      <c r="AB2" s="59" t="s">
        <v>525</v>
      </c>
      <c r="AC2" s="59"/>
      <c r="AD2" s="59"/>
      <c r="AE2" s="59"/>
      <c r="AF2" s="59"/>
      <c r="AG2" s="59"/>
      <c r="AH2" s="59"/>
      <c r="AI2" s="59"/>
      <c r="AJ2" s="59" t="s">
        <v>526</v>
      </c>
      <c r="AK2" s="59" t="s">
        <v>526</v>
      </c>
      <c r="AL2" s="59"/>
      <c r="AM2" s="59"/>
      <c r="AN2" s="59"/>
      <c r="AO2" s="59"/>
      <c r="AP2" s="59"/>
      <c r="AQ2" s="59"/>
      <c r="AR2" s="50"/>
      <c r="AS2" s="50"/>
      <c r="AT2" s="50"/>
      <c r="AU2" s="50"/>
    </row>
    <row r="3" spans="1:47" ht="24.75" customHeight="1" x14ac:dyDescent="0.3">
      <c r="A3" s="61" t="s">
        <v>257</v>
      </c>
      <c r="B3" s="62" t="s">
        <v>258</v>
      </c>
      <c r="C3" s="61">
        <v>103</v>
      </c>
      <c r="D3" s="61">
        <v>104</v>
      </c>
      <c r="E3" s="61">
        <v>105</v>
      </c>
      <c r="F3" s="63">
        <v>202</v>
      </c>
      <c r="G3" s="63">
        <v>203</v>
      </c>
      <c r="H3" s="63">
        <v>204</v>
      </c>
      <c r="I3" s="79">
        <v>205</v>
      </c>
      <c r="J3" s="64">
        <v>206</v>
      </c>
      <c r="K3" s="64">
        <v>207</v>
      </c>
      <c r="L3" s="63">
        <v>302</v>
      </c>
      <c r="M3" s="63" t="s">
        <v>259</v>
      </c>
      <c r="N3" s="63" t="s">
        <v>260</v>
      </c>
      <c r="O3" s="79">
        <v>305</v>
      </c>
      <c r="P3" s="79" t="s">
        <v>261</v>
      </c>
      <c r="Q3" s="64" t="s">
        <v>262</v>
      </c>
      <c r="R3" s="63" t="s">
        <v>263</v>
      </c>
      <c r="S3" s="82">
        <v>402</v>
      </c>
      <c r="T3" s="79">
        <v>403</v>
      </c>
      <c r="U3" s="64" t="s">
        <v>264</v>
      </c>
      <c r="V3" s="79">
        <v>405</v>
      </c>
      <c r="W3" s="64">
        <v>406</v>
      </c>
      <c r="X3" s="79">
        <v>501</v>
      </c>
      <c r="Y3" s="64">
        <v>502</v>
      </c>
      <c r="Z3" s="64">
        <v>503</v>
      </c>
      <c r="AA3" s="64">
        <v>504</v>
      </c>
      <c r="AB3" s="64">
        <v>505</v>
      </c>
      <c r="AC3" s="79">
        <v>506</v>
      </c>
      <c r="AD3" s="63">
        <v>301</v>
      </c>
      <c r="AE3" s="82" t="s">
        <v>265</v>
      </c>
      <c r="AF3" s="63" t="s">
        <v>266</v>
      </c>
      <c r="AG3" s="63" t="s">
        <v>267</v>
      </c>
      <c r="AH3" s="79" t="s">
        <v>268</v>
      </c>
      <c r="AI3" s="79" t="s">
        <v>269</v>
      </c>
      <c r="AJ3" s="64" t="s">
        <v>270</v>
      </c>
      <c r="AK3" s="64" t="s">
        <v>271</v>
      </c>
      <c r="AL3" s="61" t="s">
        <v>272</v>
      </c>
      <c r="AM3" s="61" t="s">
        <v>273</v>
      </c>
      <c r="AN3" s="61"/>
      <c r="AO3" s="61"/>
      <c r="AP3" s="61"/>
      <c r="AQ3" s="61"/>
      <c r="AR3" s="50"/>
      <c r="AS3" s="50"/>
      <c r="AT3" s="50"/>
      <c r="AU3" s="50"/>
    </row>
    <row r="4" spans="1:47" ht="24.75" customHeight="1" x14ac:dyDescent="0.3">
      <c r="A4" s="61"/>
      <c r="B4" s="62" t="s">
        <v>274</v>
      </c>
      <c r="C4" s="61">
        <v>103</v>
      </c>
      <c r="D4" s="61">
        <v>104</v>
      </c>
      <c r="E4" s="61">
        <v>105</v>
      </c>
      <c r="F4" s="63">
        <v>202</v>
      </c>
      <c r="G4" s="63">
        <v>203</v>
      </c>
      <c r="H4" s="63">
        <v>204</v>
      </c>
      <c r="I4" s="63">
        <v>205</v>
      </c>
      <c r="J4" s="64">
        <v>206</v>
      </c>
      <c r="K4" s="64">
        <v>207</v>
      </c>
      <c r="L4" s="63">
        <v>302</v>
      </c>
      <c r="M4" s="64" t="s">
        <v>259</v>
      </c>
      <c r="N4" s="64" t="s">
        <v>260</v>
      </c>
      <c r="O4" s="79">
        <v>305</v>
      </c>
      <c r="P4" s="79" t="s">
        <v>261</v>
      </c>
      <c r="Q4" s="64" t="s">
        <v>262</v>
      </c>
      <c r="R4" s="63" t="s">
        <v>263</v>
      </c>
      <c r="S4" s="63">
        <v>402</v>
      </c>
      <c r="T4" s="64">
        <v>403</v>
      </c>
      <c r="U4" s="79" t="s">
        <v>264</v>
      </c>
      <c r="V4" s="79">
        <v>405</v>
      </c>
      <c r="W4" s="64">
        <v>406</v>
      </c>
      <c r="X4" s="63">
        <v>501</v>
      </c>
      <c r="Y4" s="64">
        <v>502</v>
      </c>
      <c r="Z4" s="64">
        <v>503</v>
      </c>
      <c r="AA4" s="64">
        <v>504</v>
      </c>
      <c r="AB4" s="64">
        <v>505</v>
      </c>
      <c r="AC4" s="63">
        <v>506</v>
      </c>
      <c r="AD4" s="79">
        <v>301</v>
      </c>
      <c r="AE4" s="79" t="s">
        <v>265</v>
      </c>
      <c r="AF4" s="63" t="s">
        <v>266</v>
      </c>
      <c r="AG4" s="63" t="s">
        <v>267</v>
      </c>
      <c r="AH4" s="64" t="s">
        <v>268</v>
      </c>
      <c r="AI4" s="79" t="s">
        <v>269</v>
      </c>
      <c r="AJ4" s="64" t="s">
        <v>270</v>
      </c>
      <c r="AK4" s="64" t="s">
        <v>271</v>
      </c>
      <c r="AL4" s="61" t="s">
        <v>272</v>
      </c>
      <c r="AM4" s="61" t="s">
        <v>273</v>
      </c>
      <c r="AN4" s="61"/>
      <c r="AO4" s="61"/>
      <c r="AP4" s="61"/>
      <c r="AQ4" s="61"/>
      <c r="AR4" s="50"/>
      <c r="AS4" s="50"/>
      <c r="AT4" s="50"/>
      <c r="AU4" s="50"/>
    </row>
    <row r="5" spans="1:47" ht="24.75" customHeight="1" x14ac:dyDescent="0.3">
      <c r="A5" s="61"/>
      <c r="B5" s="62" t="s">
        <v>275</v>
      </c>
      <c r="C5" s="61">
        <v>103</v>
      </c>
      <c r="D5" s="61">
        <v>104</v>
      </c>
      <c r="E5" s="61">
        <v>105</v>
      </c>
      <c r="F5" s="63">
        <v>202</v>
      </c>
      <c r="G5" s="63">
        <v>203</v>
      </c>
      <c r="H5" s="63">
        <v>204</v>
      </c>
      <c r="I5" s="63">
        <v>205</v>
      </c>
      <c r="J5" s="64">
        <v>206</v>
      </c>
      <c r="K5" s="64">
        <v>207</v>
      </c>
      <c r="L5" s="79">
        <v>302</v>
      </c>
      <c r="M5" s="63" t="s">
        <v>259</v>
      </c>
      <c r="N5" s="79" t="s">
        <v>260</v>
      </c>
      <c r="O5" s="79">
        <v>305</v>
      </c>
      <c r="P5" s="79" t="s">
        <v>261</v>
      </c>
      <c r="Q5" s="64" t="s">
        <v>262</v>
      </c>
      <c r="R5" s="63" t="s">
        <v>263</v>
      </c>
      <c r="S5" s="63">
        <v>402</v>
      </c>
      <c r="T5" s="79">
        <v>403</v>
      </c>
      <c r="U5" s="79" t="s">
        <v>264</v>
      </c>
      <c r="V5" s="79">
        <v>405</v>
      </c>
      <c r="W5" s="64">
        <v>406</v>
      </c>
      <c r="X5" s="82">
        <v>501</v>
      </c>
      <c r="Y5" s="64">
        <v>502</v>
      </c>
      <c r="Z5" s="63">
        <v>503</v>
      </c>
      <c r="AA5" s="64">
        <v>504</v>
      </c>
      <c r="AB5" s="64">
        <v>505</v>
      </c>
      <c r="AC5" s="79">
        <v>506</v>
      </c>
      <c r="AD5" s="63">
        <v>301</v>
      </c>
      <c r="AE5" s="79" t="s">
        <v>265</v>
      </c>
      <c r="AF5" s="79" t="s">
        <v>266</v>
      </c>
      <c r="AG5" s="63" t="s">
        <v>267</v>
      </c>
      <c r="AH5" s="79" t="s">
        <v>268</v>
      </c>
      <c r="AI5" s="79" t="s">
        <v>269</v>
      </c>
      <c r="AJ5" s="64" t="s">
        <v>270</v>
      </c>
      <c r="AK5" s="64" t="s">
        <v>271</v>
      </c>
      <c r="AL5" s="61" t="s">
        <v>272</v>
      </c>
      <c r="AM5" s="61" t="s">
        <v>273</v>
      </c>
      <c r="AN5" s="61"/>
      <c r="AO5" s="61"/>
      <c r="AP5" s="61"/>
      <c r="AQ5" s="61"/>
      <c r="AR5" s="50"/>
      <c r="AS5" s="50"/>
      <c r="AT5" s="50"/>
      <c r="AU5" s="50"/>
    </row>
    <row r="6" spans="1:47" ht="24.75" customHeight="1" x14ac:dyDescent="0.3">
      <c r="A6" s="61"/>
      <c r="B6" s="62" t="s">
        <v>276</v>
      </c>
      <c r="C6" s="61">
        <v>103</v>
      </c>
      <c r="D6" s="61">
        <v>104</v>
      </c>
      <c r="E6" s="61">
        <v>105</v>
      </c>
      <c r="F6" s="79">
        <v>202</v>
      </c>
      <c r="G6" s="63">
        <v>203</v>
      </c>
      <c r="H6" s="63">
        <v>204</v>
      </c>
      <c r="I6" s="63">
        <v>205</v>
      </c>
      <c r="J6" s="64">
        <v>206</v>
      </c>
      <c r="K6" s="64">
        <v>207</v>
      </c>
      <c r="L6" s="63">
        <v>302</v>
      </c>
      <c r="M6" s="63" t="s">
        <v>259</v>
      </c>
      <c r="N6" s="63" t="s">
        <v>260</v>
      </c>
      <c r="O6" s="79">
        <v>305</v>
      </c>
      <c r="P6" s="63" t="s">
        <v>261</v>
      </c>
      <c r="Q6" s="64" t="s">
        <v>262</v>
      </c>
      <c r="R6" s="79" t="s">
        <v>263</v>
      </c>
      <c r="S6" s="63">
        <v>402</v>
      </c>
      <c r="T6" s="63">
        <v>403</v>
      </c>
      <c r="U6" s="79" t="s">
        <v>264</v>
      </c>
      <c r="V6" s="79">
        <v>405</v>
      </c>
      <c r="W6" s="64">
        <v>406</v>
      </c>
      <c r="X6" s="63">
        <v>501</v>
      </c>
      <c r="Y6" s="64">
        <v>502</v>
      </c>
      <c r="Z6" s="64">
        <v>503</v>
      </c>
      <c r="AA6" s="64">
        <v>504</v>
      </c>
      <c r="AB6" s="64">
        <v>505</v>
      </c>
      <c r="AC6" s="63">
        <v>506</v>
      </c>
      <c r="AD6" s="79">
        <v>301</v>
      </c>
      <c r="AE6" s="79" t="s">
        <v>265</v>
      </c>
      <c r="AF6" s="82" t="s">
        <v>266</v>
      </c>
      <c r="AG6" s="63" t="s">
        <v>267</v>
      </c>
      <c r="AH6" s="82" t="s">
        <v>268</v>
      </c>
      <c r="AI6" s="79" t="s">
        <v>269</v>
      </c>
      <c r="AJ6" s="64" t="s">
        <v>270</v>
      </c>
      <c r="AK6" s="63" t="s">
        <v>271</v>
      </c>
      <c r="AL6" s="61" t="s">
        <v>272</v>
      </c>
      <c r="AM6" s="61" t="s">
        <v>273</v>
      </c>
      <c r="AN6" s="61"/>
      <c r="AO6" s="61"/>
      <c r="AP6" s="61"/>
      <c r="AQ6" s="61"/>
      <c r="AR6" s="50"/>
      <c r="AS6" s="50"/>
      <c r="AT6" s="50"/>
      <c r="AU6" s="50"/>
    </row>
    <row r="7" spans="1:47" ht="24.75" customHeight="1" x14ac:dyDescent="0.3">
      <c r="A7" s="61"/>
      <c r="B7" s="62" t="s">
        <v>277</v>
      </c>
      <c r="C7" s="61">
        <v>103</v>
      </c>
      <c r="D7" s="61">
        <v>104</v>
      </c>
      <c r="E7" s="61">
        <v>105</v>
      </c>
      <c r="F7" s="63">
        <v>202</v>
      </c>
      <c r="G7" s="64">
        <v>203</v>
      </c>
      <c r="H7" s="63">
        <v>204</v>
      </c>
      <c r="I7" s="64">
        <v>205</v>
      </c>
      <c r="J7" s="64">
        <v>206</v>
      </c>
      <c r="K7" s="64">
        <v>207</v>
      </c>
      <c r="L7" s="64">
        <v>302</v>
      </c>
      <c r="M7" s="63" t="s">
        <v>259</v>
      </c>
      <c r="N7" s="63" t="s">
        <v>260</v>
      </c>
      <c r="O7" s="79">
        <v>305</v>
      </c>
      <c r="P7" s="79" t="s">
        <v>261</v>
      </c>
      <c r="Q7" s="64" t="s">
        <v>262</v>
      </c>
      <c r="R7" s="63" t="s">
        <v>263</v>
      </c>
      <c r="S7" s="79">
        <v>402</v>
      </c>
      <c r="T7" s="79">
        <v>403</v>
      </c>
      <c r="U7" s="64" t="s">
        <v>264</v>
      </c>
      <c r="V7" s="79">
        <v>405</v>
      </c>
      <c r="W7" s="64">
        <v>406</v>
      </c>
      <c r="X7" s="63">
        <v>501</v>
      </c>
      <c r="Y7" s="64">
        <v>502</v>
      </c>
      <c r="Z7" s="64">
        <v>503</v>
      </c>
      <c r="AA7" s="64">
        <v>504</v>
      </c>
      <c r="AB7" s="64">
        <v>505</v>
      </c>
      <c r="AC7" s="79">
        <v>506</v>
      </c>
      <c r="AD7" s="63">
        <v>301</v>
      </c>
      <c r="AE7" s="82" t="s">
        <v>265</v>
      </c>
      <c r="AF7" s="79" t="s">
        <v>266</v>
      </c>
      <c r="AG7" s="79" t="s">
        <v>267</v>
      </c>
      <c r="AH7" s="64" t="s">
        <v>268</v>
      </c>
      <c r="AI7" s="64" t="s">
        <v>269</v>
      </c>
      <c r="AJ7" s="64" t="s">
        <v>270</v>
      </c>
      <c r="AK7" s="64" t="s">
        <v>271</v>
      </c>
      <c r="AL7" s="61" t="s">
        <v>272</v>
      </c>
      <c r="AM7" s="61" t="s">
        <v>273</v>
      </c>
      <c r="AN7" s="61"/>
      <c r="AO7" s="61"/>
      <c r="AP7" s="61"/>
      <c r="AQ7" s="61"/>
      <c r="AR7" s="50"/>
      <c r="AS7" s="50"/>
      <c r="AT7" s="50"/>
      <c r="AU7" s="50"/>
    </row>
    <row r="8" spans="1:47" ht="24.75" customHeight="1" x14ac:dyDescent="0.3">
      <c r="A8" s="61"/>
      <c r="B8" s="62" t="s">
        <v>278</v>
      </c>
      <c r="C8" s="61">
        <v>103</v>
      </c>
      <c r="D8" s="61">
        <v>104</v>
      </c>
      <c r="E8" s="61">
        <v>105</v>
      </c>
      <c r="F8" s="63">
        <v>202</v>
      </c>
      <c r="G8" s="63">
        <v>203</v>
      </c>
      <c r="H8" s="63">
        <v>204</v>
      </c>
      <c r="I8" s="64">
        <v>205</v>
      </c>
      <c r="J8" s="64">
        <v>206</v>
      </c>
      <c r="K8" s="64">
        <v>207</v>
      </c>
      <c r="L8" s="63">
        <v>302</v>
      </c>
      <c r="M8" s="63" t="s">
        <v>259</v>
      </c>
      <c r="N8" s="63" t="s">
        <v>260</v>
      </c>
      <c r="O8" s="63">
        <v>305</v>
      </c>
      <c r="P8" s="64" t="s">
        <v>261</v>
      </c>
      <c r="Q8" s="64" t="s">
        <v>262</v>
      </c>
      <c r="R8" s="82" t="s">
        <v>263</v>
      </c>
      <c r="S8" s="82">
        <v>402</v>
      </c>
      <c r="T8" s="64">
        <v>403</v>
      </c>
      <c r="U8" s="82" t="s">
        <v>264</v>
      </c>
      <c r="V8" s="82">
        <v>405</v>
      </c>
      <c r="W8" s="64">
        <v>406</v>
      </c>
      <c r="X8" s="79">
        <v>501</v>
      </c>
      <c r="Y8" s="64">
        <v>502</v>
      </c>
      <c r="Z8" s="64">
        <v>503</v>
      </c>
      <c r="AA8" s="64">
        <v>504</v>
      </c>
      <c r="AB8" s="64">
        <v>505</v>
      </c>
      <c r="AC8" s="64">
        <v>506</v>
      </c>
      <c r="AD8" s="79">
        <v>301</v>
      </c>
      <c r="AE8" s="79" t="s">
        <v>265</v>
      </c>
      <c r="AF8" s="79" t="s">
        <v>266</v>
      </c>
      <c r="AG8" s="63" t="s">
        <v>267</v>
      </c>
      <c r="AH8" s="63" t="s">
        <v>268</v>
      </c>
      <c r="AI8" s="82" t="s">
        <v>269</v>
      </c>
      <c r="AJ8" s="64" t="s">
        <v>270</v>
      </c>
      <c r="AK8" s="63" t="s">
        <v>271</v>
      </c>
      <c r="AL8" s="61" t="s">
        <v>272</v>
      </c>
      <c r="AM8" s="61" t="s">
        <v>273</v>
      </c>
      <c r="AN8" s="61"/>
      <c r="AO8" s="61"/>
      <c r="AP8" s="61"/>
      <c r="AQ8" s="61"/>
      <c r="AR8" s="50"/>
      <c r="AS8" s="50"/>
      <c r="AT8" s="50"/>
      <c r="AU8" s="50"/>
    </row>
    <row r="9" spans="1:47" ht="24.75" customHeight="1" x14ac:dyDescent="0.3">
      <c r="A9" s="61"/>
      <c r="B9" s="62" t="s">
        <v>279</v>
      </c>
      <c r="C9" s="61">
        <v>103</v>
      </c>
      <c r="D9" s="61">
        <v>104</v>
      </c>
      <c r="E9" s="61">
        <v>105</v>
      </c>
      <c r="F9" s="63">
        <v>202</v>
      </c>
      <c r="G9" s="64">
        <v>203</v>
      </c>
      <c r="H9" s="64">
        <v>204</v>
      </c>
      <c r="I9" s="63">
        <v>205</v>
      </c>
      <c r="J9" s="64">
        <v>206</v>
      </c>
      <c r="K9" s="64">
        <v>207</v>
      </c>
      <c r="L9" s="63">
        <v>302</v>
      </c>
      <c r="M9" s="63" t="s">
        <v>259</v>
      </c>
      <c r="N9" s="65" t="s">
        <v>260</v>
      </c>
      <c r="O9" s="79">
        <v>305</v>
      </c>
      <c r="P9" s="79" t="s">
        <v>261</v>
      </c>
      <c r="Q9" s="64" t="s">
        <v>262</v>
      </c>
      <c r="R9" s="63" t="s">
        <v>263</v>
      </c>
      <c r="S9" s="79">
        <v>402</v>
      </c>
      <c r="T9" s="63">
        <v>403</v>
      </c>
      <c r="U9" s="63" t="s">
        <v>264</v>
      </c>
      <c r="V9" s="79">
        <v>405</v>
      </c>
      <c r="W9" s="64">
        <v>406</v>
      </c>
      <c r="X9" s="79">
        <v>501</v>
      </c>
      <c r="Y9" s="64">
        <v>502</v>
      </c>
      <c r="Z9" s="64">
        <v>503</v>
      </c>
      <c r="AA9" s="64">
        <v>504</v>
      </c>
      <c r="AB9" s="64">
        <v>505</v>
      </c>
      <c r="AC9" s="79">
        <v>506</v>
      </c>
      <c r="AD9" s="79">
        <v>301</v>
      </c>
      <c r="AE9" s="63" t="s">
        <v>265</v>
      </c>
      <c r="AF9" s="79" t="s">
        <v>266</v>
      </c>
      <c r="AG9" s="79" t="s">
        <v>267</v>
      </c>
      <c r="AH9" s="63" t="s">
        <v>268</v>
      </c>
      <c r="AI9" s="64" t="s">
        <v>269</v>
      </c>
      <c r="AJ9" s="64" t="s">
        <v>270</v>
      </c>
      <c r="AK9" s="64" t="s">
        <v>271</v>
      </c>
      <c r="AL9" s="61" t="s">
        <v>272</v>
      </c>
      <c r="AM9" s="61" t="s">
        <v>273</v>
      </c>
      <c r="AN9" s="61"/>
      <c r="AO9" s="61"/>
      <c r="AP9" s="61"/>
      <c r="AQ9" s="61"/>
      <c r="AR9" s="50"/>
      <c r="AS9" s="50"/>
      <c r="AT9" s="50"/>
      <c r="AU9" s="50"/>
    </row>
    <row r="10" spans="1:47" ht="24.75" customHeight="1" x14ac:dyDescent="0.3">
      <c r="A10" s="61"/>
      <c r="B10" s="62" t="s">
        <v>280</v>
      </c>
      <c r="C10" s="61">
        <v>103</v>
      </c>
      <c r="D10" s="61">
        <v>104</v>
      </c>
      <c r="E10" s="61">
        <v>105</v>
      </c>
      <c r="F10" s="64">
        <v>202</v>
      </c>
      <c r="G10" s="63">
        <v>203</v>
      </c>
      <c r="H10" s="63">
        <v>204</v>
      </c>
      <c r="I10" s="63">
        <v>205</v>
      </c>
      <c r="J10" s="64">
        <v>206</v>
      </c>
      <c r="K10" s="64">
        <v>207</v>
      </c>
      <c r="L10" s="63">
        <v>302</v>
      </c>
      <c r="M10" s="63" t="s">
        <v>259</v>
      </c>
      <c r="N10" s="64" t="s">
        <v>260</v>
      </c>
      <c r="O10" s="79">
        <v>305</v>
      </c>
      <c r="P10" s="64" t="s">
        <v>261</v>
      </c>
      <c r="Q10" s="64" t="s">
        <v>262</v>
      </c>
      <c r="R10" s="79" t="s">
        <v>263</v>
      </c>
      <c r="S10" s="64">
        <v>402</v>
      </c>
      <c r="T10" s="64">
        <v>403</v>
      </c>
      <c r="U10" s="64" t="s">
        <v>264</v>
      </c>
      <c r="V10" s="82">
        <v>405</v>
      </c>
      <c r="W10" s="64">
        <v>406</v>
      </c>
      <c r="X10" s="79">
        <v>501</v>
      </c>
      <c r="Y10" s="64">
        <v>502</v>
      </c>
      <c r="Z10" s="64">
        <v>503</v>
      </c>
      <c r="AA10" s="64">
        <v>504</v>
      </c>
      <c r="AB10" s="64">
        <v>505</v>
      </c>
      <c r="AC10" s="64">
        <v>506</v>
      </c>
      <c r="AD10" s="79">
        <v>301</v>
      </c>
      <c r="AE10" s="79" t="s">
        <v>265</v>
      </c>
      <c r="AF10" s="79" t="s">
        <v>266</v>
      </c>
      <c r="AG10" s="63" t="s">
        <v>267</v>
      </c>
      <c r="AH10" s="64" t="s">
        <v>268</v>
      </c>
      <c r="AI10" s="79" t="s">
        <v>269</v>
      </c>
      <c r="AJ10" s="63" t="s">
        <v>270</v>
      </c>
      <c r="AK10" s="63" t="s">
        <v>271</v>
      </c>
      <c r="AL10" s="61" t="s">
        <v>272</v>
      </c>
      <c r="AM10" s="61" t="s">
        <v>273</v>
      </c>
      <c r="AN10" s="61"/>
      <c r="AO10" s="61"/>
      <c r="AP10" s="61"/>
      <c r="AQ10" s="61"/>
      <c r="AR10" s="50"/>
      <c r="AS10" s="50"/>
      <c r="AT10" s="50"/>
      <c r="AU10" s="50"/>
    </row>
    <row r="11" spans="1:47" ht="24.75" customHeight="1" x14ac:dyDescent="0.3">
      <c r="A11" s="61"/>
      <c r="B11" s="62" t="s">
        <v>281</v>
      </c>
      <c r="C11" s="61">
        <v>103</v>
      </c>
      <c r="D11" s="61">
        <v>104</v>
      </c>
      <c r="E11" s="61">
        <v>105</v>
      </c>
      <c r="F11" s="63">
        <v>202</v>
      </c>
      <c r="G11" s="63">
        <v>203</v>
      </c>
      <c r="H11" s="64">
        <v>204</v>
      </c>
      <c r="I11" s="79">
        <v>205</v>
      </c>
      <c r="J11" s="64">
        <v>206</v>
      </c>
      <c r="K11" s="64">
        <v>207</v>
      </c>
      <c r="L11" s="63">
        <v>302</v>
      </c>
      <c r="M11" s="63" t="s">
        <v>259</v>
      </c>
      <c r="N11" s="63" t="s">
        <v>260</v>
      </c>
      <c r="O11" s="79">
        <v>305</v>
      </c>
      <c r="P11" s="79" t="s">
        <v>261</v>
      </c>
      <c r="Q11" s="64" t="s">
        <v>262</v>
      </c>
      <c r="R11" s="63" t="s">
        <v>263</v>
      </c>
      <c r="S11" s="63">
        <v>402</v>
      </c>
      <c r="T11" s="64">
        <v>403</v>
      </c>
      <c r="U11" s="64" t="s">
        <v>264</v>
      </c>
      <c r="V11" s="64">
        <v>405</v>
      </c>
      <c r="W11" s="64">
        <v>406</v>
      </c>
      <c r="X11" s="79">
        <v>501</v>
      </c>
      <c r="Y11" s="64">
        <v>502</v>
      </c>
      <c r="Z11" s="64">
        <v>503</v>
      </c>
      <c r="AA11" s="64">
        <v>504</v>
      </c>
      <c r="AB11" s="64">
        <v>505</v>
      </c>
      <c r="AC11" s="82">
        <v>506</v>
      </c>
      <c r="AD11" s="79">
        <v>301</v>
      </c>
      <c r="AE11" s="79" t="s">
        <v>265</v>
      </c>
      <c r="AF11" s="79" t="s">
        <v>266</v>
      </c>
      <c r="AG11" s="79" t="s">
        <v>267</v>
      </c>
      <c r="AH11" s="64" t="s">
        <v>268</v>
      </c>
      <c r="AI11" s="64" t="s">
        <v>269</v>
      </c>
      <c r="AJ11" s="64" t="s">
        <v>270</v>
      </c>
      <c r="AK11" s="64" t="s">
        <v>271</v>
      </c>
      <c r="AL11" s="61" t="s">
        <v>272</v>
      </c>
      <c r="AM11" s="61" t="s">
        <v>273</v>
      </c>
      <c r="AN11" s="61"/>
      <c r="AO11" s="61"/>
      <c r="AP11" s="61"/>
      <c r="AQ11" s="61"/>
      <c r="AR11" s="50"/>
      <c r="AS11" s="50"/>
      <c r="AT11" s="50"/>
      <c r="AU11" s="50"/>
    </row>
    <row r="12" spans="1:47" ht="24.75" customHeight="1" x14ac:dyDescent="0.3">
      <c r="A12" s="61"/>
      <c r="B12" s="62" t="s">
        <v>282</v>
      </c>
      <c r="C12" s="61">
        <v>103</v>
      </c>
      <c r="D12" s="61">
        <v>104</v>
      </c>
      <c r="E12" s="61">
        <v>105</v>
      </c>
      <c r="F12" s="63">
        <v>202</v>
      </c>
      <c r="G12" s="63">
        <v>203</v>
      </c>
      <c r="H12" s="63">
        <v>204</v>
      </c>
      <c r="I12" s="63">
        <v>205</v>
      </c>
      <c r="J12" s="64">
        <v>206</v>
      </c>
      <c r="K12" s="64">
        <v>207</v>
      </c>
      <c r="L12" s="64">
        <v>302</v>
      </c>
      <c r="M12" s="64" t="s">
        <v>259</v>
      </c>
      <c r="N12" s="64" t="s">
        <v>260</v>
      </c>
      <c r="O12" s="64">
        <v>305</v>
      </c>
      <c r="P12" s="64" t="s">
        <v>261</v>
      </c>
      <c r="Q12" s="64" t="s">
        <v>262</v>
      </c>
      <c r="R12" s="63" t="s">
        <v>263</v>
      </c>
      <c r="S12" s="64">
        <v>402</v>
      </c>
      <c r="T12" s="64">
        <v>403</v>
      </c>
      <c r="U12" s="64" t="s">
        <v>264</v>
      </c>
      <c r="V12" s="79">
        <v>405</v>
      </c>
      <c r="W12" s="64">
        <v>406</v>
      </c>
      <c r="X12" s="79">
        <v>501</v>
      </c>
      <c r="Y12" s="64">
        <v>502</v>
      </c>
      <c r="Z12" s="64">
        <v>503</v>
      </c>
      <c r="AA12" s="64">
        <v>504</v>
      </c>
      <c r="AB12" s="64">
        <v>505</v>
      </c>
      <c r="AC12" s="63">
        <v>506</v>
      </c>
      <c r="AD12" s="64">
        <v>301</v>
      </c>
      <c r="AE12" s="64" t="s">
        <v>265</v>
      </c>
      <c r="AF12" s="64" t="s">
        <v>266</v>
      </c>
      <c r="AG12" s="63" t="s">
        <v>267</v>
      </c>
      <c r="AH12" s="64" t="s">
        <v>268</v>
      </c>
      <c r="AI12" s="64" t="s">
        <v>269</v>
      </c>
      <c r="AJ12" s="64" t="s">
        <v>270</v>
      </c>
      <c r="AK12" s="64" t="s">
        <v>271</v>
      </c>
      <c r="AL12" s="61" t="s">
        <v>272</v>
      </c>
      <c r="AM12" s="61" t="s">
        <v>273</v>
      </c>
      <c r="AN12" s="61"/>
      <c r="AO12" s="61"/>
      <c r="AP12" s="61"/>
      <c r="AQ12" s="61"/>
      <c r="AR12" s="50"/>
      <c r="AS12" s="50"/>
      <c r="AT12" s="50"/>
      <c r="AU12" s="50"/>
    </row>
    <row r="13" spans="1:47" ht="18.75" customHeight="1" x14ac:dyDescent="0.3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0"/>
      <c r="AS13" s="50"/>
      <c r="AT13" s="50"/>
      <c r="AU13" s="50"/>
    </row>
    <row r="14" spans="1:47" ht="18.75" customHeight="1" x14ac:dyDescent="0.3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0"/>
      <c r="AS14" s="50"/>
      <c r="AT14" s="50"/>
      <c r="AU14" s="50"/>
    </row>
    <row r="15" spans="1:47" ht="18.75" customHeight="1" x14ac:dyDescent="0.3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0"/>
      <c r="AS15" s="50"/>
      <c r="AT15" s="50"/>
      <c r="AU15" s="50"/>
    </row>
    <row r="16" spans="1:47" ht="18.75" customHeight="1" x14ac:dyDescent="0.3">
      <c r="A16" s="59"/>
      <c r="B16" s="59"/>
      <c r="C16" s="59"/>
      <c r="D16" s="59"/>
      <c r="E16" s="59" t="s">
        <v>283</v>
      </c>
      <c r="F16" s="59"/>
      <c r="G16" s="59"/>
      <c r="H16" s="59"/>
      <c r="I16" s="59"/>
      <c r="J16" s="59"/>
      <c r="K16" s="59" t="s">
        <v>265</v>
      </c>
      <c r="L16" s="59" t="s">
        <v>264</v>
      </c>
      <c r="M16" s="59" t="s">
        <v>284</v>
      </c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0"/>
      <c r="AS16" s="50"/>
      <c r="AT16" s="50"/>
      <c r="AU16" s="50"/>
    </row>
    <row r="17" spans="1:47" ht="18.75" customHeight="1" x14ac:dyDescent="0.3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>
        <f>18*4</f>
        <v>72</v>
      </c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0"/>
      <c r="AS17" s="50"/>
      <c r="AT17" s="50"/>
      <c r="AU17" s="50"/>
    </row>
    <row r="18" spans="1:47" ht="18.75" customHeight="1" x14ac:dyDescent="0.3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0"/>
      <c r="AS18" s="50"/>
      <c r="AT18" s="50"/>
      <c r="AU18" s="50"/>
    </row>
    <row r="19" spans="1:47" ht="18.75" customHeight="1" x14ac:dyDescent="0.3">
      <c r="A19" s="59"/>
      <c r="B19" s="59"/>
      <c r="C19" s="59"/>
      <c r="D19" s="59"/>
      <c r="E19" s="59"/>
      <c r="F19" s="59"/>
      <c r="G19" s="59"/>
      <c r="H19" s="59"/>
      <c r="I19" s="59"/>
      <c r="J19" s="50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0"/>
      <c r="AS19" s="50"/>
      <c r="AT19" s="50"/>
      <c r="AU19" s="50"/>
    </row>
    <row r="20" spans="1:47" ht="18.75" customHeight="1" x14ac:dyDescent="0.3">
      <c r="A20" s="59"/>
      <c r="B20" s="59"/>
      <c r="C20" s="59"/>
      <c r="D20" s="59" t="s">
        <v>285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167"/>
      <c r="W20" s="168"/>
      <c r="X20" s="59"/>
      <c r="Y20" s="59">
        <v>1</v>
      </c>
      <c r="Z20" s="59">
        <v>2</v>
      </c>
      <c r="AA20" s="59">
        <v>3</v>
      </c>
      <c r="AB20" s="59">
        <v>4</v>
      </c>
      <c r="AC20" s="59">
        <v>5</v>
      </c>
      <c r="AD20" s="59">
        <v>6</v>
      </c>
      <c r="AE20" s="59">
        <v>7</v>
      </c>
      <c r="AF20" s="59">
        <v>8</v>
      </c>
      <c r="AG20" s="59">
        <v>9</v>
      </c>
      <c r="AH20" s="59">
        <v>10</v>
      </c>
      <c r="AI20" s="59">
        <v>11</v>
      </c>
      <c r="AJ20" s="59">
        <v>12</v>
      </c>
      <c r="AK20" s="59">
        <v>13</v>
      </c>
      <c r="AL20" s="59">
        <v>14</v>
      </c>
      <c r="AM20" s="59">
        <v>15</v>
      </c>
      <c r="AN20" s="59">
        <v>16</v>
      </c>
      <c r="AO20" s="59">
        <v>17</v>
      </c>
      <c r="AP20" s="59">
        <v>18</v>
      </c>
      <c r="AQ20" s="59">
        <v>19</v>
      </c>
      <c r="AR20" s="50">
        <v>20</v>
      </c>
      <c r="AS20" s="50"/>
      <c r="AT20" s="50"/>
      <c r="AU20" s="50"/>
    </row>
    <row r="21" spans="1:47" ht="18.75" customHeight="1" x14ac:dyDescent="0.3">
      <c r="A21" s="59"/>
      <c r="B21" s="59"/>
      <c r="C21" s="59"/>
      <c r="D21" s="59" t="s">
        <v>286</v>
      </c>
      <c r="E21" s="59"/>
      <c r="F21" s="59" t="s">
        <v>287</v>
      </c>
      <c r="G21" s="59"/>
      <c r="H21" s="59" t="s">
        <v>288</v>
      </c>
      <c r="I21" s="59"/>
      <c r="J21" s="50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>
        <v>1</v>
      </c>
      <c r="AE21" s="59">
        <v>2</v>
      </c>
      <c r="AF21" s="59">
        <v>3</v>
      </c>
      <c r="AG21" s="59">
        <v>4</v>
      </c>
      <c r="AH21" s="59">
        <v>5</v>
      </c>
      <c r="AI21" s="59">
        <v>6</v>
      </c>
      <c r="AJ21" s="59">
        <v>7</v>
      </c>
      <c r="AK21" s="59">
        <v>8</v>
      </c>
      <c r="AL21" s="59">
        <v>9</v>
      </c>
      <c r="AM21" s="59">
        <v>10</v>
      </c>
      <c r="AN21" s="59">
        <v>11</v>
      </c>
      <c r="AO21" s="59">
        <v>12</v>
      </c>
      <c r="AP21" s="59">
        <v>13</v>
      </c>
      <c r="AQ21" s="59">
        <v>14</v>
      </c>
      <c r="AR21" s="59">
        <v>15</v>
      </c>
      <c r="AS21" s="59">
        <v>16</v>
      </c>
      <c r="AT21" s="59">
        <v>17</v>
      </c>
      <c r="AU21" s="59">
        <v>18</v>
      </c>
    </row>
    <row r="22" spans="1:47" ht="18.75" customHeight="1" x14ac:dyDescent="0.3">
      <c r="A22" s="59"/>
      <c r="B22" s="59"/>
      <c r="C22" s="59"/>
      <c r="D22" s="59" t="s">
        <v>289</v>
      </c>
      <c r="E22" s="59"/>
      <c r="F22" s="59" t="s">
        <v>290</v>
      </c>
      <c r="G22" s="59"/>
      <c r="H22" s="59" t="s">
        <v>291</v>
      </c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0"/>
      <c r="AS22" s="50"/>
      <c r="AT22" s="50"/>
      <c r="AU22" s="50"/>
    </row>
    <row r="23" spans="1:47" ht="18.75" customHeight="1" x14ac:dyDescent="0.3">
      <c r="A23" s="59"/>
      <c r="B23" s="59"/>
      <c r="C23" s="59"/>
      <c r="D23" s="59" t="s">
        <v>292</v>
      </c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0"/>
      <c r="AS23" s="50"/>
      <c r="AT23" s="50"/>
      <c r="AU23" s="50"/>
    </row>
    <row r="24" spans="1:47" ht="18.75" customHeight="1" x14ac:dyDescent="0.3">
      <c r="A24" s="59"/>
      <c r="B24" s="59"/>
      <c r="C24" s="59"/>
      <c r="D24" s="59" t="s">
        <v>293</v>
      </c>
      <c r="E24" s="59"/>
      <c r="F24" s="59" t="s">
        <v>290</v>
      </c>
      <c r="G24" s="59"/>
      <c r="H24" s="59" t="s">
        <v>294</v>
      </c>
      <c r="I24" s="59" t="s">
        <v>295</v>
      </c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>
        <f>18*4</f>
        <v>72</v>
      </c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0"/>
      <c r="AS24" s="50"/>
      <c r="AT24" s="50"/>
      <c r="AU24" s="50"/>
    </row>
    <row r="25" spans="1:47" ht="18.75" customHeight="1" x14ac:dyDescent="0.3">
      <c r="A25" s="59"/>
      <c r="B25" s="59"/>
      <c r="C25" s="59"/>
      <c r="D25" s="59" t="s">
        <v>296</v>
      </c>
      <c r="E25" s="59"/>
      <c r="F25" s="59" t="s">
        <v>287</v>
      </c>
      <c r="G25" s="59"/>
      <c r="H25" s="59" t="s">
        <v>297</v>
      </c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0"/>
      <c r="AS25" s="50"/>
      <c r="AT25" s="50"/>
      <c r="AU25" s="50"/>
    </row>
    <row r="26" spans="1:47" ht="18.75" customHeight="1" x14ac:dyDescent="0.3">
      <c r="A26" s="59"/>
      <c r="B26" s="59"/>
      <c r="C26" s="59"/>
      <c r="D26" s="59" t="s">
        <v>298</v>
      </c>
      <c r="E26" s="59"/>
      <c r="F26" s="59" t="s">
        <v>290</v>
      </c>
      <c r="G26" s="59"/>
      <c r="H26" s="59" t="s">
        <v>299</v>
      </c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0"/>
      <c r="AS26" s="50"/>
      <c r="AT26" s="50"/>
      <c r="AU26" s="50"/>
    </row>
    <row r="27" spans="1:47" ht="18.75" customHeight="1" x14ac:dyDescent="0.3">
      <c r="A27" s="59"/>
      <c r="B27" s="59"/>
      <c r="C27" s="59"/>
      <c r="D27" s="59" t="s">
        <v>300</v>
      </c>
      <c r="E27" s="59"/>
      <c r="F27" s="59" t="s">
        <v>287</v>
      </c>
      <c r="G27" s="59"/>
      <c r="H27" s="59" t="s">
        <v>288</v>
      </c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0"/>
      <c r="AS27" s="50"/>
      <c r="AT27" s="50"/>
      <c r="AU27" s="50"/>
    </row>
    <row r="28" spans="1:47" ht="18.75" customHeight="1" x14ac:dyDescent="0.3">
      <c r="A28" s="59"/>
      <c r="B28" s="59"/>
      <c r="C28" s="59"/>
      <c r="D28" s="59" t="s">
        <v>301</v>
      </c>
      <c r="E28" s="59"/>
      <c r="F28" s="59" t="s">
        <v>290</v>
      </c>
      <c r="G28" s="59"/>
      <c r="H28" s="59" t="s">
        <v>302</v>
      </c>
      <c r="I28" s="59" t="s">
        <v>299</v>
      </c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0"/>
      <c r="AS28" s="50"/>
      <c r="AT28" s="50"/>
      <c r="AU28" s="50"/>
    </row>
    <row r="29" spans="1:47" ht="18.75" customHeight="1" x14ac:dyDescent="0.3">
      <c r="A29" s="59"/>
      <c r="B29" s="59"/>
      <c r="C29" s="59"/>
      <c r="D29" s="59" t="s">
        <v>303</v>
      </c>
      <c r="E29" s="59"/>
      <c r="F29" s="59" t="s">
        <v>287</v>
      </c>
      <c r="G29" s="59"/>
      <c r="H29" s="59" t="s">
        <v>304</v>
      </c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0"/>
      <c r="AS29" s="50"/>
      <c r="AT29" s="50"/>
      <c r="AU29" s="50"/>
    </row>
    <row r="30" spans="1:47" ht="18.75" customHeight="1" x14ac:dyDescent="0.3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0"/>
      <c r="AS30" s="50"/>
      <c r="AT30" s="50"/>
      <c r="AU30" s="50"/>
    </row>
    <row r="31" spans="1:47" ht="18.75" customHeight="1" x14ac:dyDescent="0.3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0"/>
      <c r="AS31" s="50"/>
      <c r="AT31" s="50"/>
      <c r="AU31" s="50"/>
    </row>
    <row r="32" spans="1:47" ht="18.75" customHeight="1" x14ac:dyDescent="0.3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0"/>
      <c r="AS32" s="50"/>
      <c r="AT32" s="50"/>
      <c r="AU32" s="50"/>
    </row>
    <row r="33" spans="1:47" ht="18.75" customHeight="1" x14ac:dyDescent="0.3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0"/>
      <c r="AS33" s="50"/>
      <c r="AT33" s="50"/>
      <c r="AU33" s="50"/>
    </row>
    <row r="34" spans="1:47" ht="18.75" customHeight="1" x14ac:dyDescent="0.3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0"/>
      <c r="AS34" s="50"/>
      <c r="AT34" s="50"/>
      <c r="AU34" s="50"/>
    </row>
    <row r="35" spans="1:47" ht="18.75" customHeight="1" x14ac:dyDescent="0.3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0"/>
      <c r="AS35" s="50"/>
      <c r="AT35" s="50"/>
      <c r="AU35" s="50"/>
    </row>
    <row r="36" spans="1:47" ht="18.75" customHeight="1" x14ac:dyDescent="0.3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0"/>
      <c r="AS36" s="50"/>
      <c r="AT36" s="50"/>
      <c r="AU36" s="50"/>
    </row>
    <row r="37" spans="1:47" ht="18.75" customHeight="1" x14ac:dyDescent="0.3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0"/>
      <c r="AS37" s="50"/>
      <c r="AT37" s="50"/>
      <c r="AU37" s="50"/>
    </row>
    <row r="38" spans="1:47" ht="18.75" customHeight="1" x14ac:dyDescent="0.3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0"/>
      <c r="AS38" s="50"/>
      <c r="AT38" s="50"/>
      <c r="AU38" s="50"/>
    </row>
    <row r="39" spans="1:47" ht="18.75" customHeight="1" x14ac:dyDescent="0.3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0"/>
      <c r="AS39" s="50"/>
      <c r="AT39" s="50"/>
      <c r="AU39" s="50"/>
    </row>
    <row r="40" spans="1:47" ht="18.75" customHeight="1" x14ac:dyDescent="0.3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0"/>
      <c r="AS40" s="50"/>
      <c r="AT40" s="50"/>
      <c r="AU40" s="50"/>
    </row>
    <row r="41" spans="1:47" ht="18.75" customHeight="1" x14ac:dyDescent="0.3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0"/>
      <c r="AS41" s="50"/>
      <c r="AT41" s="50"/>
      <c r="AU41" s="50"/>
    </row>
    <row r="42" spans="1:47" ht="18.75" customHeight="1" x14ac:dyDescent="0.3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0"/>
      <c r="AS42" s="50"/>
      <c r="AT42" s="50"/>
      <c r="AU42" s="50"/>
    </row>
    <row r="43" spans="1:47" ht="18.75" customHeight="1" x14ac:dyDescent="0.3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0"/>
      <c r="AS43" s="50"/>
      <c r="AT43" s="50"/>
      <c r="AU43" s="50"/>
    </row>
    <row r="44" spans="1:47" ht="18.75" customHeight="1" x14ac:dyDescent="0.3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0"/>
      <c r="AS44" s="50"/>
      <c r="AT44" s="50"/>
      <c r="AU44" s="50"/>
    </row>
    <row r="45" spans="1:47" ht="18.75" customHeight="1" x14ac:dyDescent="0.3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0"/>
      <c r="AS45" s="50"/>
      <c r="AT45" s="50"/>
      <c r="AU45" s="50"/>
    </row>
    <row r="46" spans="1:47" ht="18.75" customHeight="1" x14ac:dyDescent="0.3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0"/>
      <c r="AS46" s="50"/>
      <c r="AT46" s="50"/>
      <c r="AU46" s="50"/>
    </row>
    <row r="47" spans="1:47" ht="18.75" customHeight="1" x14ac:dyDescent="0.3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0"/>
      <c r="AS47" s="50"/>
      <c r="AT47" s="50"/>
      <c r="AU47" s="50"/>
    </row>
    <row r="48" spans="1:47" ht="18.75" customHeight="1" x14ac:dyDescent="0.3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0"/>
      <c r="AS48" s="50"/>
      <c r="AT48" s="50"/>
      <c r="AU48" s="50"/>
    </row>
    <row r="49" spans="1:47" ht="18.75" customHeight="1" x14ac:dyDescent="0.3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0"/>
      <c r="AS49" s="50"/>
      <c r="AT49" s="50"/>
      <c r="AU49" s="50"/>
    </row>
    <row r="50" spans="1:47" ht="18.75" customHeight="1" x14ac:dyDescent="0.3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0"/>
      <c r="AS50" s="50"/>
      <c r="AT50" s="50"/>
      <c r="AU50" s="50"/>
    </row>
    <row r="51" spans="1:47" ht="18.75" customHeight="1" x14ac:dyDescent="0.3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0"/>
      <c r="AS51" s="50"/>
      <c r="AT51" s="50"/>
      <c r="AU51" s="50"/>
    </row>
    <row r="52" spans="1:47" ht="18.75" customHeight="1" x14ac:dyDescent="0.3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0"/>
      <c r="AS52" s="50"/>
      <c r="AT52" s="50"/>
      <c r="AU52" s="50"/>
    </row>
    <row r="53" spans="1:47" ht="18.75" customHeight="1" x14ac:dyDescent="0.3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0"/>
      <c r="AS53" s="50"/>
      <c r="AT53" s="50"/>
      <c r="AU53" s="50"/>
    </row>
    <row r="54" spans="1:47" ht="18.75" customHeight="1" x14ac:dyDescent="0.3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0"/>
      <c r="AS54" s="50"/>
      <c r="AT54" s="50"/>
      <c r="AU54" s="50"/>
    </row>
    <row r="55" spans="1:47" ht="18.75" customHeight="1" x14ac:dyDescent="0.3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0"/>
      <c r="AS55" s="50"/>
      <c r="AT55" s="50"/>
      <c r="AU55" s="50"/>
    </row>
    <row r="56" spans="1:47" ht="18.75" customHeight="1" x14ac:dyDescent="0.3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0"/>
      <c r="AS56" s="50"/>
      <c r="AT56" s="50"/>
      <c r="AU56" s="50"/>
    </row>
    <row r="57" spans="1:47" ht="18.75" customHeight="1" x14ac:dyDescent="0.3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0"/>
      <c r="AS57" s="50"/>
      <c r="AT57" s="50"/>
      <c r="AU57" s="50"/>
    </row>
    <row r="58" spans="1:47" ht="18.75" customHeight="1" x14ac:dyDescent="0.3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0"/>
      <c r="AS58" s="50"/>
      <c r="AT58" s="50"/>
      <c r="AU58" s="50"/>
    </row>
    <row r="59" spans="1:47" ht="18.75" customHeight="1" x14ac:dyDescent="0.3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0"/>
      <c r="AS59" s="50"/>
      <c r="AT59" s="50"/>
      <c r="AU59" s="50"/>
    </row>
    <row r="60" spans="1:47" ht="18.75" customHeight="1" x14ac:dyDescent="0.3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0"/>
      <c r="AS60" s="50"/>
      <c r="AT60" s="50"/>
      <c r="AU60" s="50"/>
    </row>
    <row r="61" spans="1:47" ht="18.75" customHeight="1" x14ac:dyDescent="0.3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0"/>
      <c r="AS61" s="50"/>
      <c r="AT61" s="50"/>
      <c r="AU61" s="50"/>
    </row>
    <row r="62" spans="1:47" ht="18.75" customHeight="1" x14ac:dyDescent="0.3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0"/>
      <c r="AS62" s="50"/>
      <c r="AT62" s="50"/>
      <c r="AU62" s="50"/>
    </row>
    <row r="63" spans="1:47" ht="18.75" customHeight="1" x14ac:dyDescent="0.3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0"/>
      <c r="AS63" s="50"/>
      <c r="AT63" s="50"/>
      <c r="AU63" s="50"/>
    </row>
    <row r="64" spans="1:47" ht="18.75" customHeight="1" x14ac:dyDescent="0.3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0"/>
      <c r="AS64" s="50"/>
      <c r="AT64" s="50"/>
      <c r="AU64" s="50"/>
    </row>
    <row r="65" spans="1:47" ht="18.75" customHeight="1" x14ac:dyDescent="0.3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0"/>
      <c r="AS65" s="50"/>
      <c r="AT65" s="50"/>
      <c r="AU65" s="50"/>
    </row>
    <row r="66" spans="1:47" ht="18.75" customHeight="1" x14ac:dyDescent="0.3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0"/>
      <c r="AS66" s="50"/>
      <c r="AT66" s="50"/>
      <c r="AU66" s="50"/>
    </row>
    <row r="67" spans="1:47" ht="18.75" customHeight="1" x14ac:dyDescent="0.3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0"/>
      <c r="AS67" s="50"/>
      <c r="AT67" s="50"/>
      <c r="AU67" s="50"/>
    </row>
    <row r="68" spans="1:47" ht="18.75" customHeight="1" x14ac:dyDescent="0.3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0"/>
      <c r="AS68" s="50"/>
      <c r="AT68" s="50"/>
      <c r="AU68" s="50"/>
    </row>
    <row r="69" spans="1:47" ht="18.75" customHeight="1" x14ac:dyDescent="0.3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0"/>
      <c r="AS69" s="50"/>
      <c r="AT69" s="50"/>
      <c r="AU69" s="50"/>
    </row>
    <row r="70" spans="1:47" ht="18.75" customHeight="1" x14ac:dyDescent="0.3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0"/>
      <c r="AS70" s="50"/>
      <c r="AT70" s="50"/>
      <c r="AU70" s="50"/>
    </row>
    <row r="71" spans="1:47" ht="18.75" customHeight="1" x14ac:dyDescent="0.3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0"/>
      <c r="AS71" s="50"/>
      <c r="AT71" s="50"/>
      <c r="AU71" s="50"/>
    </row>
    <row r="72" spans="1:47" ht="18.75" customHeight="1" x14ac:dyDescent="0.3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0"/>
      <c r="AS72" s="50"/>
      <c r="AT72" s="50"/>
      <c r="AU72" s="50"/>
    </row>
    <row r="73" spans="1:47" ht="18.75" customHeight="1" x14ac:dyDescent="0.3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0"/>
      <c r="AS73" s="50"/>
      <c r="AT73" s="50"/>
      <c r="AU73" s="50"/>
    </row>
    <row r="74" spans="1:47" ht="18.75" customHeight="1" x14ac:dyDescent="0.3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0"/>
      <c r="AS74" s="50"/>
      <c r="AT74" s="50"/>
      <c r="AU74" s="50"/>
    </row>
    <row r="75" spans="1:47" ht="18.75" customHeight="1" x14ac:dyDescent="0.3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0"/>
      <c r="AS75" s="50"/>
      <c r="AT75" s="50"/>
      <c r="AU75" s="50"/>
    </row>
    <row r="76" spans="1:47" ht="18.75" customHeight="1" x14ac:dyDescent="0.3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0"/>
      <c r="AS76" s="50"/>
      <c r="AT76" s="50"/>
      <c r="AU76" s="50"/>
    </row>
    <row r="77" spans="1:47" ht="18.75" customHeight="1" x14ac:dyDescent="0.3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0"/>
      <c r="AS77" s="50"/>
      <c r="AT77" s="50"/>
      <c r="AU77" s="50"/>
    </row>
    <row r="78" spans="1:47" ht="18.75" customHeight="1" x14ac:dyDescent="0.3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0"/>
      <c r="AS78" s="50"/>
      <c r="AT78" s="50"/>
      <c r="AU78" s="50"/>
    </row>
    <row r="79" spans="1:47" ht="18.75" customHeight="1" x14ac:dyDescent="0.3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0"/>
      <c r="AS79" s="50"/>
      <c r="AT79" s="50"/>
      <c r="AU79" s="50"/>
    </row>
    <row r="80" spans="1:47" ht="18.75" customHeight="1" x14ac:dyDescent="0.3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59"/>
      <c r="AO80" s="59"/>
      <c r="AP80" s="59"/>
      <c r="AQ80" s="59"/>
      <c r="AR80" s="50"/>
      <c r="AS80" s="50"/>
      <c r="AT80" s="50"/>
      <c r="AU80" s="50"/>
    </row>
    <row r="81" spans="1:47" ht="18.75" customHeight="1" x14ac:dyDescent="0.3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0"/>
      <c r="AS81" s="50"/>
      <c r="AT81" s="50"/>
      <c r="AU81" s="50"/>
    </row>
    <row r="82" spans="1:47" ht="18.75" customHeight="1" x14ac:dyDescent="0.3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0"/>
      <c r="AS82" s="50"/>
      <c r="AT82" s="50"/>
      <c r="AU82" s="50"/>
    </row>
    <row r="83" spans="1:47" ht="18.75" customHeight="1" x14ac:dyDescent="0.3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0"/>
      <c r="AS83" s="50"/>
      <c r="AT83" s="50"/>
      <c r="AU83" s="50"/>
    </row>
    <row r="84" spans="1:47" ht="18.75" customHeight="1" x14ac:dyDescent="0.3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0"/>
      <c r="AS84" s="50"/>
      <c r="AT84" s="50"/>
      <c r="AU84" s="50"/>
    </row>
    <row r="85" spans="1:47" ht="18.75" customHeight="1" x14ac:dyDescent="0.3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59"/>
      <c r="AI85" s="59"/>
      <c r="AJ85" s="59"/>
      <c r="AK85" s="59"/>
      <c r="AL85" s="59"/>
      <c r="AM85" s="59"/>
      <c r="AN85" s="59"/>
      <c r="AO85" s="59"/>
      <c r="AP85" s="59"/>
      <c r="AQ85" s="59"/>
      <c r="AR85" s="50"/>
      <c r="AS85" s="50"/>
      <c r="AT85" s="50"/>
      <c r="AU85" s="50"/>
    </row>
    <row r="86" spans="1:47" ht="18.75" customHeight="1" x14ac:dyDescent="0.3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59"/>
      <c r="AO86" s="59"/>
      <c r="AP86" s="59"/>
      <c r="AQ86" s="59"/>
      <c r="AR86" s="50"/>
      <c r="AS86" s="50"/>
      <c r="AT86" s="50"/>
      <c r="AU86" s="50"/>
    </row>
    <row r="87" spans="1:47" ht="18.75" customHeight="1" x14ac:dyDescent="0.3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59"/>
      <c r="AK87" s="59"/>
      <c r="AL87" s="59"/>
      <c r="AM87" s="59"/>
      <c r="AN87" s="59"/>
      <c r="AO87" s="59"/>
      <c r="AP87" s="59"/>
      <c r="AQ87" s="59"/>
      <c r="AR87" s="50"/>
      <c r="AS87" s="50"/>
      <c r="AT87" s="50"/>
      <c r="AU87" s="50"/>
    </row>
    <row r="88" spans="1:47" ht="18.75" customHeight="1" x14ac:dyDescent="0.3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0"/>
      <c r="AS88" s="50"/>
      <c r="AT88" s="50"/>
      <c r="AU88" s="50"/>
    </row>
    <row r="89" spans="1:47" ht="18.75" customHeight="1" x14ac:dyDescent="0.3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59"/>
      <c r="AH89" s="59"/>
      <c r="AI89" s="59"/>
      <c r="AJ89" s="59"/>
      <c r="AK89" s="59"/>
      <c r="AL89" s="59"/>
      <c r="AM89" s="59"/>
      <c r="AN89" s="59"/>
      <c r="AO89" s="59"/>
      <c r="AP89" s="59"/>
      <c r="AQ89" s="59"/>
      <c r="AR89" s="50"/>
      <c r="AS89" s="50"/>
      <c r="AT89" s="50"/>
      <c r="AU89" s="50"/>
    </row>
    <row r="90" spans="1:47" ht="18.75" customHeight="1" x14ac:dyDescent="0.3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59"/>
      <c r="AO90" s="59"/>
      <c r="AP90" s="59"/>
      <c r="AQ90" s="59"/>
      <c r="AR90" s="50"/>
      <c r="AS90" s="50"/>
      <c r="AT90" s="50"/>
      <c r="AU90" s="50"/>
    </row>
    <row r="91" spans="1:47" ht="18.75" customHeight="1" x14ac:dyDescent="0.3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0"/>
      <c r="AS91" s="50"/>
      <c r="AT91" s="50"/>
      <c r="AU91" s="50"/>
    </row>
    <row r="92" spans="1:47" ht="18.75" customHeight="1" x14ac:dyDescent="0.3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0"/>
      <c r="AS92" s="50"/>
      <c r="AT92" s="50"/>
      <c r="AU92" s="50"/>
    </row>
    <row r="93" spans="1:47" ht="18.75" customHeight="1" x14ac:dyDescent="0.3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0"/>
      <c r="AS93" s="50"/>
      <c r="AT93" s="50"/>
      <c r="AU93" s="50"/>
    </row>
    <row r="94" spans="1:47" ht="18.75" customHeight="1" x14ac:dyDescent="0.3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59"/>
      <c r="AI94" s="59"/>
      <c r="AJ94" s="59"/>
      <c r="AK94" s="59"/>
      <c r="AL94" s="59"/>
      <c r="AM94" s="59"/>
      <c r="AN94" s="59"/>
      <c r="AO94" s="59"/>
      <c r="AP94" s="59"/>
      <c r="AQ94" s="59"/>
      <c r="AR94" s="50"/>
      <c r="AS94" s="50"/>
      <c r="AT94" s="50"/>
      <c r="AU94" s="50"/>
    </row>
    <row r="95" spans="1:47" ht="18.75" customHeight="1" x14ac:dyDescent="0.3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  <c r="AN95" s="59"/>
      <c r="AO95" s="59"/>
      <c r="AP95" s="59"/>
      <c r="AQ95" s="59"/>
      <c r="AR95" s="50"/>
      <c r="AS95" s="50"/>
      <c r="AT95" s="50"/>
      <c r="AU95" s="50"/>
    </row>
    <row r="96" spans="1:47" ht="18.75" customHeight="1" x14ac:dyDescent="0.3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0"/>
      <c r="AS96" s="50"/>
      <c r="AT96" s="50"/>
      <c r="AU96" s="50"/>
    </row>
    <row r="97" spans="1:47" ht="18.75" customHeight="1" x14ac:dyDescent="0.3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0"/>
      <c r="AS97" s="50"/>
      <c r="AT97" s="50"/>
      <c r="AU97" s="50"/>
    </row>
    <row r="98" spans="1:47" ht="18.75" customHeight="1" x14ac:dyDescent="0.3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59"/>
      <c r="AR98" s="50"/>
      <c r="AS98" s="50"/>
      <c r="AT98" s="50"/>
      <c r="AU98" s="50"/>
    </row>
    <row r="99" spans="1:47" ht="18.75" customHeight="1" x14ac:dyDescent="0.3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0"/>
      <c r="AS99" s="50"/>
      <c r="AT99" s="50"/>
      <c r="AU99" s="50"/>
    </row>
    <row r="100" spans="1:47" ht="18.75" customHeight="1" x14ac:dyDescent="0.3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59"/>
      <c r="AR100" s="50"/>
      <c r="AS100" s="50"/>
      <c r="AT100" s="50"/>
      <c r="AU100" s="50"/>
    </row>
    <row r="101" spans="1:47" ht="18.75" customHeight="1" x14ac:dyDescent="0.3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  <c r="AQ101" s="59"/>
      <c r="AR101" s="50"/>
      <c r="AS101" s="50"/>
      <c r="AT101" s="50"/>
      <c r="AU101" s="50"/>
    </row>
    <row r="102" spans="1:47" ht="18.75" customHeight="1" x14ac:dyDescent="0.3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0"/>
      <c r="AS102" s="50"/>
      <c r="AT102" s="50"/>
      <c r="AU102" s="50"/>
    </row>
    <row r="103" spans="1:47" ht="18.75" customHeight="1" x14ac:dyDescent="0.3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59"/>
      <c r="AI103" s="59"/>
      <c r="AJ103" s="59"/>
      <c r="AK103" s="59"/>
      <c r="AL103" s="59"/>
      <c r="AM103" s="59"/>
      <c r="AN103" s="59"/>
      <c r="AO103" s="59"/>
      <c r="AP103" s="59"/>
      <c r="AQ103" s="59"/>
      <c r="AR103" s="50"/>
      <c r="AS103" s="50"/>
      <c r="AT103" s="50"/>
      <c r="AU103" s="50"/>
    </row>
    <row r="104" spans="1:47" ht="18.75" customHeight="1" x14ac:dyDescent="0.3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50"/>
      <c r="AS104" s="50"/>
      <c r="AT104" s="50"/>
      <c r="AU104" s="50"/>
    </row>
    <row r="105" spans="1:47" ht="18.75" customHeight="1" x14ac:dyDescent="0.3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0"/>
      <c r="AS105" s="50"/>
      <c r="AT105" s="50"/>
      <c r="AU105" s="50"/>
    </row>
    <row r="106" spans="1:47" ht="18.75" customHeight="1" x14ac:dyDescent="0.3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59"/>
      <c r="AN106" s="59"/>
      <c r="AO106" s="59"/>
      <c r="AP106" s="59"/>
      <c r="AQ106" s="59"/>
      <c r="AR106" s="50"/>
      <c r="AS106" s="50"/>
      <c r="AT106" s="50"/>
      <c r="AU106" s="50"/>
    </row>
    <row r="107" spans="1:47" ht="18.75" customHeight="1" x14ac:dyDescent="0.3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0"/>
      <c r="AS107" s="50"/>
      <c r="AT107" s="50"/>
      <c r="AU107" s="50"/>
    </row>
    <row r="108" spans="1:47" ht="18.75" customHeight="1" x14ac:dyDescent="0.3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0"/>
      <c r="AS108" s="50"/>
      <c r="AT108" s="50"/>
      <c r="AU108" s="50"/>
    </row>
    <row r="109" spans="1:47" ht="18.75" customHeight="1" x14ac:dyDescent="0.3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59"/>
      <c r="AN109" s="59"/>
      <c r="AO109" s="59"/>
      <c r="AP109" s="59"/>
      <c r="AQ109" s="59"/>
      <c r="AR109" s="50"/>
      <c r="AS109" s="50"/>
      <c r="AT109" s="50"/>
      <c r="AU109" s="50"/>
    </row>
    <row r="110" spans="1:47" ht="18.75" customHeight="1" x14ac:dyDescent="0.3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  <c r="AI110" s="59"/>
      <c r="AJ110" s="59"/>
      <c r="AK110" s="59"/>
      <c r="AL110" s="59"/>
      <c r="AM110" s="59"/>
      <c r="AN110" s="59"/>
      <c r="AO110" s="59"/>
      <c r="AP110" s="59"/>
      <c r="AQ110" s="59"/>
      <c r="AR110" s="50"/>
      <c r="AS110" s="50"/>
      <c r="AT110" s="50"/>
      <c r="AU110" s="50"/>
    </row>
    <row r="111" spans="1:47" ht="18.75" customHeight="1" x14ac:dyDescent="0.3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0"/>
      <c r="AS111" s="50"/>
      <c r="AT111" s="50"/>
      <c r="AU111" s="50"/>
    </row>
    <row r="112" spans="1:47" ht="18.75" customHeight="1" x14ac:dyDescent="0.3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0"/>
      <c r="AS112" s="50"/>
      <c r="AT112" s="50"/>
      <c r="AU112" s="50"/>
    </row>
    <row r="113" spans="1:47" ht="18.75" customHeight="1" x14ac:dyDescent="0.3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  <c r="AI113" s="59"/>
      <c r="AJ113" s="59"/>
      <c r="AK113" s="59"/>
      <c r="AL113" s="59"/>
      <c r="AM113" s="59"/>
      <c r="AN113" s="59"/>
      <c r="AO113" s="59"/>
      <c r="AP113" s="59"/>
      <c r="AQ113" s="59"/>
      <c r="AR113" s="50"/>
      <c r="AS113" s="50"/>
      <c r="AT113" s="50"/>
      <c r="AU113" s="50"/>
    </row>
    <row r="114" spans="1:47" ht="18.75" customHeight="1" x14ac:dyDescent="0.3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0"/>
      <c r="AS114" s="50"/>
      <c r="AT114" s="50"/>
      <c r="AU114" s="50"/>
    </row>
    <row r="115" spans="1:47" ht="18.75" customHeight="1" x14ac:dyDescent="0.3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0"/>
      <c r="AS115" s="50"/>
      <c r="AT115" s="50"/>
      <c r="AU115" s="50"/>
    </row>
    <row r="116" spans="1:47" ht="18.75" customHeight="1" x14ac:dyDescent="0.3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0"/>
      <c r="AS116" s="50"/>
      <c r="AT116" s="50"/>
      <c r="AU116" s="50"/>
    </row>
    <row r="117" spans="1:47" ht="18.75" customHeight="1" x14ac:dyDescent="0.3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59"/>
      <c r="AI117" s="59"/>
      <c r="AJ117" s="59"/>
      <c r="AK117" s="59"/>
      <c r="AL117" s="59"/>
      <c r="AM117" s="59"/>
      <c r="AN117" s="59"/>
      <c r="AO117" s="59"/>
      <c r="AP117" s="59"/>
      <c r="AQ117" s="59"/>
      <c r="AR117" s="50"/>
      <c r="AS117" s="50"/>
      <c r="AT117" s="50"/>
      <c r="AU117" s="50"/>
    </row>
    <row r="118" spans="1:47" ht="18.75" customHeight="1" x14ac:dyDescent="0.3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59"/>
      <c r="AH118" s="59"/>
      <c r="AI118" s="59"/>
      <c r="AJ118" s="59"/>
      <c r="AK118" s="59"/>
      <c r="AL118" s="59"/>
      <c r="AM118" s="59"/>
      <c r="AN118" s="59"/>
      <c r="AO118" s="59"/>
      <c r="AP118" s="59"/>
      <c r="AQ118" s="59"/>
      <c r="AR118" s="50"/>
      <c r="AS118" s="50"/>
      <c r="AT118" s="50"/>
      <c r="AU118" s="50"/>
    </row>
    <row r="119" spans="1:47" ht="18.75" customHeight="1" x14ac:dyDescent="0.3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0"/>
      <c r="AS119" s="50"/>
      <c r="AT119" s="50"/>
      <c r="AU119" s="50"/>
    </row>
    <row r="120" spans="1:47" ht="18.75" customHeight="1" x14ac:dyDescent="0.3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59"/>
      <c r="AH120" s="59"/>
      <c r="AI120" s="59"/>
      <c r="AJ120" s="59"/>
      <c r="AK120" s="59"/>
      <c r="AL120" s="59"/>
      <c r="AM120" s="59"/>
      <c r="AN120" s="59"/>
      <c r="AO120" s="59"/>
      <c r="AP120" s="59"/>
      <c r="AQ120" s="59"/>
      <c r="AR120" s="50"/>
      <c r="AS120" s="50"/>
      <c r="AT120" s="50"/>
      <c r="AU120" s="50"/>
    </row>
    <row r="121" spans="1:47" ht="18.75" customHeight="1" x14ac:dyDescent="0.3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59"/>
      <c r="AH121" s="59"/>
      <c r="AI121" s="59"/>
      <c r="AJ121" s="59"/>
      <c r="AK121" s="59"/>
      <c r="AL121" s="59"/>
      <c r="AM121" s="59"/>
      <c r="AN121" s="59"/>
      <c r="AO121" s="59"/>
      <c r="AP121" s="59"/>
      <c r="AQ121" s="59"/>
      <c r="AR121" s="50"/>
      <c r="AS121" s="50"/>
      <c r="AT121" s="50"/>
      <c r="AU121" s="50"/>
    </row>
    <row r="122" spans="1:47" ht="18.75" customHeight="1" x14ac:dyDescent="0.3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59"/>
      <c r="AG122" s="59"/>
      <c r="AH122" s="59"/>
      <c r="AI122" s="59"/>
      <c r="AJ122" s="59"/>
      <c r="AK122" s="59"/>
      <c r="AL122" s="59"/>
      <c r="AM122" s="59"/>
      <c r="AN122" s="59"/>
      <c r="AO122" s="59"/>
      <c r="AP122" s="59"/>
      <c r="AQ122" s="59"/>
      <c r="AR122" s="50"/>
      <c r="AS122" s="50"/>
      <c r="AT122" s="50"/>
      <c r="AU122" s="50"/>
    </row>
    <row r="123" spans="1:47" ht="18.75" customHeight="1" x14ac:dyDescent="0.3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59"/>
      <c r="AH123" s="59"/>
      <c r="AI123" s="59"/>
      <c r="AJ123" s="59"/>
      <c r="AK123" s="59"/>
      <c r="AL123" s="59"/>
      <c r="AM123" s="59"/>
      <c r="AN123" s="59"/>
      <c r="AO123" s="59"/>
      <c r="AP123" s="59"/>
      <c r="AQ123" s="59"/>
      <c r="AR123" s="50"/>
      <c r="AS123" s="50"/>
      <c r="AT123" s="50"/>
      <c r="AU123" s="50"/>
    </row>
    <row r="124" spans="1:47" ht="18.75" customHeight="1" x14ac:dyDescent="0.3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59"/>
      <c r="AH124" s="59"/>
      <c r="AI124" s="59"/>
      <c r="AJ124" s="59"/>
      <c r="AK124" s="59"/>
      <c r="AL124" s="59"/>
      <c r="AM124" s="59"/>
      <c r="AN124" s="59"/>
      <c r="AO124" s="59"/>
      <c r="AP124" s="59"/>
      <c r="AQ124" s="59"/>
      <c r="AR124" s="50"/>
      <c r="AS124" s="50"/>
      <c r="AT124" s="50"/>
      <c r="AU124" s="50"/>
    </row>
    <row r="125" spans="1:47" ht="18.75" customHeight="1" x14ac:dyDescent="0.3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9"/>
      <c r="AE125" s="59"/>
      <c r="AF125" s="59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0"/>
      <c r="AS125" s="50"/>
      <c r="AT125" s="50"/>
      <c r="AU125" s="50"/>
    </row>
    <row r="126" spans="1:47" ht="18.75" customHeight="1" x14ac:dyDescent="0.3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9"/>
      <c r="AE126" s="59"/>
      <c r="AF126" s="59"/>
      <c r="AG126" s="59"/>
      <c r="AH126" s="59"/>
      <c r="AI126" s="59"/>
      <c r="AJ126" s="59"/>
      <c r="AK126" s="59"/>
      <c r="AL126" s="59"/>
      <c r="AM126" s="59"/>
      <c r="AN126" s="59"/>
      <c r="AO126" s="59"/>
      <c r="AP126" s="59"/>
      <c r="AQ126" s="59"/>
      <c r="AR126" s="50"/>
      <c r="AS126" s="50"/>
      <c r="AT126" s="50"/>
      <c r="AU126" s="50"/>
    </row>
    <row r="127" spans="1:47" ht="18.75" customHeight="1" x14ac:dyDescent="0.3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  <c r="AB127" s="59"/>
      <c r="AC127" s="59"/>
      <c r="AD127" s="59"/>
      <c r="AE127" s="59"/>
      <c r="AF127" s="59"/>
      <c r="AG127" s="59"/>
      <c r="AH127" s="59"/>
      <c r="AI127" s="59"/>
      <c r="AJ127" s="59"/>
      <c r="AK127" s="59"/>
      <c r="AL127" s="59"/>
      <c r="AM127" s="59"/>
      <c r="AN127" s="59"/>
      <c r="AO127" s="59"/>
      <c r="AP127" s="59"/>
      <c r="AQ127" s="59"/>
      <c r="AR127" s="50"/>
      <c r="AS127" s="50"/>
      <c r="AT127" s="50"/>
      <c r="AU127" s="50"/>
    </row>
    <row r="128" spans="1:47" ht="18.75" customHeight="1" x14ac:dyDescent="0.3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9"/>
      <c r="AE128" s="59"/>
      <c r="AF128" s="59"/>
      <c r="AG128" s="59"/>
      <c r="AH128" s="59"/>
      <c r="AI128" s="59"/>
      <c r="AJ128" s="59"/>
      <c r="AK128" s="59"/>
      <c r="AL128" s="59"/>
      <c r="AM128" s="59"/>
      <c r="AN128" s="59"/>
      <c r="AO128" s="59"/>
      <c r="AP128" s="59"/>
      <c r="AQ128" s="59"/>
      <c r="AR128" s="50"/>
      <c r="AS128" s="50"/>
      <c r="AT128" s="50"/>
      <c r="AU128" s="50"/>
    </row>
    <row r="129" spans="1:47" ht="18.75" customHeight="1" x14ac:dyDescent="0.3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9"/>
      <c r="AE129" s="59"/>
      <c r="AF129" s="59"/>
      <c r="AG129" s="59"/>
      <c r="AH129" s="59"/>
      <c r="AI129" s="59"/>
      <c r="AJ129" s="59"/>
      <c r="AK129" s="59"/>
      <c r="AL129" s="59"/>
      <c r="AM129" s="59"/>
      <c r="AN129" s="59"/>
      <c r="AO129" s="59"/>
      <c r="AP129" s="59"/>
      <c r="AQ129" s="59"/>
      <c r="AR129" s="50"/>
      <c r="AS129" s="50"/>
      <c r="AT129" s="50"/>
      <c r="AU129" s="50"/>
    </row>
    <row r="130" spans="1:47" ht="18.75" customHeight="1" x14ac:dyDescent="0.3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  <c r="AG130" s="59"/>
      <c r="AH130" s="59"/>
      <c r="AI130" s="59"/>
      <c r="AJ130" s="59"/>
      <c r="AK130" s="59"/>
      <c r="AL130" s="59"/>
      <c r="AM130" s="59"/>
      <c r="AN130" s="59"/>
      <c r="AO130" s="59"/>
      <c r="AP130" s="59"/>
      <c r="AQ130" s="59"/>
      <c r="AR130" s="50"/>
      <c r="AS130" s="50"/>
      <c r="AT130" s="50"/>
      <c r="AU130" s="50"/>
    </row>
    <row r="131" spans="1:47" ht="18.75" customHeight="1" x14ac:dyDescent="0.3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0"/>
      <c r="AS131" s="50"/>
      <c r="AT131" s="50"/>
      <c r="AU131" s="50"/>
    </row>
    <row r="132" spans="1:47" ht="18.75" customHeight="1" x14ac:dyDescent="0.3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0"/>
      <c r="AS132" s="50"/>
      <c r="AT132" s="50"/>
      <c r="AU132" s="50"/>
    </row>
    <row r="133" spans="1:47" ht="18.75" customHeight="1" x14ac:dyDescent="0.3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9"/>
      <c r="AE133" s="59"/>
      <c r="AF133" s="59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  <c r="AQ133" s="59"/>
      <c r="AR133" s="50"/>
      <c r="AS133" s="50"/>
      <c r="AT133" s="50"/>
      <c r="AU133" s="50"/>
    </row>
    <row r="134" spans="1:47" ht="18.75" customHeight="1" x14ac:dyDescent="0.3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0"/>
      <c r="AS134" s="50"/>
      <c r="AT134" s="50"/>
      <c r="AU134" s="50"/>
    </row>
    <row r="135" spans="1:47" ht="18.75" customHeight="1" x14ac:dyDescent="0.3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  <c r="AL135" s="59"/>
      <c r="AM135" s="59"/>
      <c r="AN135" s="59"/>
      <c r="AO135" s="59"/>
      <c r="AP135" s="59"/>
      <c r="AQ135" s="59"/>
      <c r="AR135" s="50"/>
      <c r="AS135" s="50"/>
      <c r="AT135" s="50"/>
      <c r="AU135" s="50"/>
    </row>
    <row r="136" spans="1:47" ht="18.75" customHeight="1" x14ac:dyDescent="0.3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  <c r="AN136" s="59"/>
      <c r="AO136" s="59"/>
      <c r="AP136" s="59"/>
      <c r="AQ136" s="59"/>
      <c r="AR136" s="50"/>
      <c r="AS136" s="50"/>
      <c r="AT136" s="50"/>
      <c r="AU136" s="50"/>
    </row>
    <row r="137" spans="1:47" ht="18.75" customHeight="1" x14ac:dyDescent="0.3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  <c r="AE137" s="59"/>
      <c r="AF137" s="59"/>
      <c r="AG137" s="59"/>
      <c r="AH137" s="59"/>
      <c r="AI137" s="59"/>
      <c r="AJ137" s="59"/>
      <c r="AK137" s="59"/>
      <c r="AL137" s="59"/>
      <c r="AM137" s="59"/>
      <c r="AN137" s="59"/>
      <c r="AO137" s="59"/>
      <c r="AP137" s="59"/>
      <c r="AQ137" s="59"/>
      <c r="AR137" s="50"/>
      <c r="AS137" s="50"/>
      <c r="AT137" s="50"/>
      <c r="AU137" s="50"/>
    </row>
    <row r="138" spans="1:47" ht="18.75" customHeight="1" x14ac:dyDescent="0.3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  <c r="AN138" s="59"/>
      <c r="AO138" s="59"/>
      <c r="AP138" s="59"/>
      <c r="AQ138" s="59"/>
      <c r="AR138" s="50"/>
      <c r="AS138" s="50"/>
      <c r="AT138" s="50"/>
      <c r="AU138" s="50"/>
    </row>
    <row r="139" spans="1:47" ht="18.75" customHeight="1" x14ac:dyDescent="0.3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/>
      <c r="AN139" s="59"/>
      <c r="AO139" s="59"/>
      <c r="AP139" s="59"/>
      <c r="AQ139" s="59"/>
      <c r="AR139" s="50"/>
      <c r="AS139" s="50"/>
      <c r="AT139" s="50"/>
      <c r="AU139" s="50"/>
    </row>
    <row r="140" spans="1:47" ht="18.75" customHeight="1" x14ac:dyDescent="0.3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  <c r="AN140" s="59"/>
      <c r="AO140" s="59"/>
      <c r="AP140" s="59"/>
      <c r="AQ140" s="59"/>
      <c r="AR140" s="50"/>
      <c r="AS140" s="50"/>
      <c r="AT140" s="50"/>
      <c r="AU140" s="50"/>
    </row>
    <row r="141" spans="1:47" ht="18.75" customHeight="1" x14ac:dyDescent="0.3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  <c r="AK141" s="59"/>
      <c r="AL141" s="59"/>
      <c r="AM141" s="59"/>
      <c r="AN141" s="59"/>
      <c r="AO141" s="59"/>
      <c r="AP141" s="59"/>
      <c r="AQ141" s="59"/>
      <c r="AR141" s="50"/>
      <c r="AS141" s="50"/>
      <c r="AT141" s="50"/>
      <c r="AU141" s="50"/>
    </row>
    <row r="142" spans="1:47" ht="18.75" customHeight="1" x14ac:dyDescent="0.3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  <c r="AN142" s="59"/>
      <c r="AO142" s="59"/>
      <c r="AP142" s="59"/>
      <c r="AQ142" s="59"/>
      <c r="AR142" s="50"/>
      <c r="AS142" s="50"/>
      <c r="AT142" s="50"/>
      <c r="AU142" s="50"/>
    </row>
    <row r="143" spans="1:47" ht="18.75" customHeight="1" x14ac:dyDescent="0.3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  <c r="AB143" s="59"/>
      <c r="AC143" s="59"/>
      <c r="AD143" s="59"/>
      <c r="AE143" s="59"/>
      <c r="AF143" s="59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0"/>
      <c r="AS143" s="50"/>
      <c r="AT143" s="50"/>
      <c r="AU143" s="50"/>
    </row>
    <row r="144" spans="1:47" ht="18.75" customHeight="1" x14ac:dyDescent="0.3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  <c r="AB144" s="59"/>
      <c r="AC144" s="59"/>
      <c r="AD144" s="59"/>
      <c r="AE144" s="59"/>
      <c r="AF144" s="59"/>
      <c r="AG144" s="59"/>
      <c r="AH144" s="59"/>
      <c r="AI144" s="59"/>
      <c r="AJ144" s="59"/>
      <c r="AK144" s="59"/>
      <c r="AL144" s="59"/>
      <c r="AM144" s="59"/>
      <c r="AN144" s="59"/>
      <c r="AO144" s="59"/>
      <c r="AP144" s="59"/>
      <c r="AQ144" s="59"/>
      <c r="AR144" s="50"/>
      <c r="AS144" s="50"/>
      <c r="AT144" s="50"/>
      <c r="AU144" s="50"/>
    </row>
    <row r="145" spans="1:47" ht="18.75" customHeight="1" x14ac:dyDescent="0.3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  <c r="AO145" s="59"/>
      <c r="AP145" s="59"/>
      <c r="AQ145" s="59"/>
      <c r="AR145" s="50"/>
      <c r="AS145" s="50"/>
      <c r="AT145" s="50"/>
      <c r="AU145" s="50"/>
    </row>
    <row r="146" spans="1:47" ht="18.75" customHeight="1" x14ac:dyDescent="0.3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0"/>
      <c r="AS146" s="50"/>
      <c r="AT146" s="50"/>
      <c r="AU146" s="50"/>
    </row>
    <row r="147" spans="1:47" ht="18.75" customHeight="1" x14ac:dyDescent="0.3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59"/>
      <c r="AH147" s="59"/>
      <c r="AI147" s="59"/>
      <c r="AJ147" s="59"/>
      <c r="AK147" s="59"/>
      <c r="AL147" s="59"/>
      <c r="AM147" s="59"/>
      <c r="AN147" s="59"/>
      <c r="AO147" s="59"/>
      <c r="AP147" s="59"/>
      <c r="AQ147" s="59"/>
      <c r="AR147" s="50"/>
      <c r="AS147" s="50"/>
      <c r="AT147" s="50"/>
      <c r="AU147" s="50"/>
    </row>
    <row r="148" spans="1:47" ht="18.75" customHeight="1" x14ac:dyDescent="0.3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59"/>
      <c r="AH148" s="59"/>
      <c r="AI148" s="59"/>
      <c r="AJ148" s="59"/>
      <c r="AK148" s="59"/>
      <c r="AL148" s="59"/>
      <c r="AM148" s="59"/>
      <c r="AN148" s="59"/>
      <c r="AO148" s="59"/>
      <c r="AP148" s="59"/>
      <c r="AQ148" s="59"/>
      <c r="AR148" s="50"/>
      <c r="AS148" s="50"/>
      <c r="AT148" s="50"/>
      <c r="AU148" s="50"/>
    </row>
    <row r="149" spans="1:47" ht="18.75" customHeight="1" x14ac:dyDescent="0.3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59"/>
      <c r="AH149" s="59"/>
      <c r="AI149" s="59"/>
      <c r="AJ149" s="59"/>
      <c r="AK149" s="59"/>
      <c r="AL149" s="59"/>
      <c r="AM149" s="59"/>
      <c r="AN149" s="59"/>
      <c r="AO149" s="59"/>
      <c r="AP149" s="59"/>
      <c r="AQ149" s="59"/>
      <c r="AR149" s="50"/>
      <c r="AS149" s="50"/>
      <c r="AT149" s="50"/>
      <c r="AU149" s="50"/>
    </row>
    <row r="150" spans="1:47" ht="18.75" customHeight="1" x14ac:dyDescent="0.3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59"/>
      <c r="AH150" s="59"/>
      <c r="AI150" s="59"/>
      <c r="AJ150" s="59"/>
      <c r="AK150" s="59"/>
      <c r="AL150" s="59"/>
      <c r="AM150" s="59"/>
      <c r="AN150" s="59"/>
      <c r="AO150" s="59"/>
      <c r="AP150" s="59"/>
      <c r="AQ150" s="59"/>
      <c r="AR150" s="50"/>
      <c r="AS150" s="50"/>
      <c r="AT150" s="50"/>
      <c r="AU150" s="50"/>
    </row>
    <row r="151" spans="1:47" ht="18.75" customHeight="1" x14ac:dyDescent="0.3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  <c r="AQ151" s="59"/>
      <c r="AR151" s="50"/>
      <c r="AS151" s="50"/>
      <c r="AT151" s="50"/>
      <c r="AU151" s="50"/>
    </row>
    <row r="152" spans="1:47" ht="18.75" customHeight="1" x14ac:dyDescent="0.3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  <c r="AQ152" s="59"/>
      <c r="AR152" s="50"/>
      <c r="AS152" s="50"/>
      <c r="AT152" s="50"/>
      <c r="AU152" s="50"/>
    </row>
    <row r="153" spans="1:47" ht="18.75" customHeight="1" x14ac:dyDescent="0.3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  <c r="AL153" s="59"/>
      <c r="AM153" s="59"/>
      <c r="AN153" s="59"/>
      <c r="AO153" s="59"/>
      <c r="AP153" s="59"/>
      <c r="AQ153" s="59"/>
      <c r="AR153" s="50"/>
      <c r="AS153" s="50"/>
      <c r="AT153" s="50"/>
      <c r="AU153" s="50"/>
    </row>
    <row r="154" spans="1:47" ht="18.75" customHeight="1" x14ac:dyDescent="0.3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0"/>
      <c r="AS154" s="50"/>
      <c r="AT154" s="50"/>
      <c r="AU154" s="50"/>
    </row>
    <row r="155" spans="1:47" ht="18.75" customHeight="1" x14ac:dyDescent="0.3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  <c r="AO155" s="59"/>
      <c r="AP155" s="59"/>
      <c r="AQ155" s="59"/>
      <c r="AR155" s="50"/>
      <c r="AS155" s="50"/>
      <c r="AT155" s="50"/>
      <c r="AU155" s="50"/>
    </row>
    <row r="156" spans="1:47" ht="18.75" customHeight="1" x14ac:dyDescent="0.3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  <c r="AL156" s="59"/>
      <c r="AM156" s="59"/>
      <c r="AN156" s="59"/>
      <c r="AO156" s="59"/>
      <c r="AP156" s="59"/>
      <c r="AQ156" s="59"/>
      <c r="AR156" s="50"/>
      <c r="AS156" s="50"/>
      <c r="AT156" s="50"/>
      <c r="AU156" s="50"/>
    </row>
    <row r="157" spans="1:47" ht="18.75" customHeight="1" x14ac:dyDescent="0.3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0"/>
      <c r="AS157" s="50"/>
      <c r="AT157" s="50"/>
      <c r="AU157" s="50"/>
    </row>
    <row r="158" spans="1:47" ht="18.75" customHeight="1" x14ac:dyDescent="0.3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0"/>
      <c r="AS158" s="50"/>
      <c r="AT158" s="50"/>
      <c r="AU158" s="50"/>
    </row>
    <row r="159" spans="1:47" ht="18.75" customHeight="1" x14ac:dyDescent="0.3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9"/>
      <c r="AE159" s="59"/>
      <c r="AF159" s="59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  <c r="AQ159" s="59"/>
      <c r="AR159" s="50"/>
      <c r="AS159" s="50"/>
      <c r="AT159" s="50"/>
      <c r="AU159" s="50"/>
    </row>
    <row r="160" spans="1:47" ht="18.75" customHeight="1" x14ac:dyDescent="0.3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0"/>
      <c r="AS160" s="50"/>
      <c r="AT160" s="50"/>
      <c r="AU160" s="50"/>
    </row>
    <row r="161" spans="1:47" ht="18.75" customHeight="1" x14ac:dyDescent="0.3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0"/>
      <c r="AS161" s="50"/>
      <c r="AT161" s="50"/>
      <c r="AU161" s="50"/>
    </row>
    <row r="162" spans="1:47" ht="18.75" customHeight="1" x14ac:dyDescent="0.3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0"/>
      <c r="AS162" s="50"/>
      <c r="AT162" s="50"/>
      <c r="AU162" s="50"/>
    </row>
    <row r="163" spans="1:47" ht="18.75" customHeight="1" x14ac:dyDescent="0.3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  <c r="AB163" s="59"/>
      <c r="AC163" s="59"/>
      <c r="AD163" s="59"/>
      <c r="AE163" s="59"/>
      <c r="AF163" s="59"/>
      <c r="AG163" s="59"/>
      <c r="AH163" s="59"/>
      <c r="AI163" s="59"/>
      <c r="AJ163" s="59"/>
      <c r="AK163" s="59"/>
      <c r="AL163" s="59"/>
      <c r="AM163" s="59"/>
      <c r="AN163" s="59"/>
      <c r="AO163" s="59"/>
      <c r="AP163" s="59"/>
      <c r="AQ163" s="59"/>
      <c r="AR163" s="50"/>
      <c r="AS163" s="50"/>
      <c r="AT163" s="50"/>
      <c r="AU163" s="50"/>
    </row>
    <row r="164" spans="1:47" ht="18.75" customHeight="1" x14ac:dyDescent="0.3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0"/>
      <c r="AS164" s="50"/>
      <c r="AT164" s="50"/>
      <c r="AU164" s="50"/>
    </row>
    <row r="165" spans="1:47" ht="18.75" customHeight="1" x14ac:dyDescent="0.3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  <c r="AB165" s="59"/>
      <c r="AC165" s="59"/>
      <c r="AD165" s="59"/>
      <c r="AE165" s="59"/>
      <c r="AF165" s="59"/>
      <c r="AG165" s="59"/>
      <c r="AH165" s="59"/>
      <c r="AI165" s="59"/>
      <c r="AJ165" s="59"/>
      <c r="AK165" s="59"/>
      <c r="AL165" s="59"/>
      <c r="AM165" s="59"/>
      <c r="AN165" s="59"/>
      <c r="AO165" s="59"/>
      <c r="AP165" s="59"/>
      <c r="AQ165" s="59"/>
      <c r="AR165" s="50"/>
      <c r="AS165" s="50"/>
      <c r="AT165" s="50"/>
      <c r="AU165" s="50"/>
    </row>
    <row r="166" spans="1:47" ht="18.75" customHeight="1" x14ac:dyDescent="0.3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0"/>
      <c r="AS166" s="50"/>
      <c r="AT166" s="50"/>
      <c r="AU166" s="50"/>
    </row>
    <row r="167" spans="1:47" ht="18.75" customHeight="1" x14ac:dyDescent="0.3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9"/>
      <c r="AM167" s="59"/>
      <c r="AN167" s="59"/>
      <c r="AO167" s="59"/>
      <c r="AP167" s="59"/>
      <c r="AQ167" s="59"/>
      <c r="AR167" s="50"/>
      <c r="AS167" s="50"/>
      <c r="AT167" s="50"/>
      <c r="AU167" s="50"/>
    </row>
    <row r="168" spans="1:47" ht="18.75" customHeight="1" x14ac:dyDescent="0.3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9"/>
      <c r="AM168" s="59"/>
      <c r="AN168" s="59"/>
      <c r="AO168" s="59"/>
      <c r="AP168" s="59"/>
      <c r="AQ168" s="59"/>
      <c r="AR168" s="50"/>
      <c r="AS168" s="50"/>
      <c r="AT168" s="50"/>
      <c r="AU168" s="50"/>
    </row>
    <row r="169" spans="1:47" ht="18.75" customHeight="1" x14ac:dyDescent="0.3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  <c r="AR169" s="50"/>
      <c r="AS169" s="50"/>
      <c r="AT169" s="50"/>
      <c r="AU169" s="50"/>
    </row>
    <row r="170" spans="1:47" ht="18.75" customHeight="1" x14ac:dyDescent="0.3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  <c r="AQ170" s="59"/>
      <c r="AR170" s="50"/>
      <c r="AS170" s="50"/>
      <c r="AT170" s="50"/>
      <c r="AU170" s="50"/>
    </row>
    <row r="171" spans="1:47" ht="18.75" customHeight="1" x14ac:dyDescent="0.3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9"/>
      <c r="AM171" s="59"/>
      <c r="AN171" s="59"/>
      <c r="AO171" s="59"/>
      <c r="AP171" s="59"/>
      <c r="AQ171" s="59"/>
      <c r="AR171" s="50"/>
      <c r="AS171" s="50"/>
      <c r="AT171" s="50"/>
      <c r="AU171" s="50"/>
    </row>
    <row r="172" spans="1:47" ht="18.75" customHeight="1" x14ac:dyDescent="0.3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0"/>
      <c r="AS172" s="50"/>
      <c r="AT172" s="50"/>
      <c r="AU172" s="50"/>
    </row>
    <row r="173" spans="1:47" ht="18.75" customHeight="1" x14ac:dyDescent="0.3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  <c r="AQ173" s="59"/>
      <c r="AR173" s="50"/>
      <c r="AS173" s="50"/>
      <c r="AT173" s="50"/>
      <c r="AU173" s="50"/>
    </row>
    <row r="174" spans="1:47" ht="18.75" customHeight="1" x14ac:dyDescent="0.3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9"/>
      <c r="AM174" s="59"/>
      <c r="AN174" s="59"/>
      <c r="AO174" s="59"/>
      <c r="AP174" s="59"/>
      <c r="AQ174" s="59"/>
      <c r="AR174" s="50"/>
      <c r="AS174" s="50"/>
      <c r="AT174" s="50"/>
      <c r="AU174" s="50"/>
    </row>
    <row r="175" spans="1:47" ht="18.75" customHeight="1" x14ac:dyDescent="0.3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  <c r="AQ175" s="59"/>
      <c r="AR175" s="50"/>
      <c r="AS175" s="50"/>
      <c r="AT175" s="50"/>
      <c r="AU175" s="50"/>
    </row>
    <row r="176" spans="1:47" ht="18.75" customHeight="1" x14ac:dyDescent="0.3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0"/>
      <c r="AS176" s="50"/>
      <c r="AT176" s="50"/>
      <c r="AU176" s="50"/>
    </row>
    <row r="177" spans="1:47" ht="18.75" customHeight="1" x14ac:dyDescent="0.3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  <c r="AQ177" s="59"/>
      <c r="AR177" s="50"/>
      <c r="AS177" s="50"/>
      <c r="AT177" s="50"/>
      <c r="AU177" s="50"/>
    </row>
    <row r="178" spans="1:47" ht="18.75" customHeight="1" x14ac:dyDescent="0.3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0"/>
      <c r="AS178" s="50"/>
      <c r="AT178" s="50"/>
      <c r="AU178" s="50"/>
    </row>
    <row r="179" spans="1:47" ht="18.75" customHeight="1" x14ac:dyDescent="0.3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  <c r="AN179" s="59"/>
      <c r="AO179" s="59"/>
      <c r="AP179" s="59"/>
      <c r="AQ179" s="59"/>
      <c r="AR179" s="50"/>
      <c r="AS179" s="50"/>
      <c r="AT179" s="50"/>
      <c r="AU179" s="50"/>
    </row>
    <row r="180" spans="1:47" ht="18.75" customHeight="1" x14ac:dyDescent="0.3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0"/>
      <c r="AS180" s="50"/>
      <c r="AT180" s="50"/>
      <c r="AU180" s="50"/>
    </row>
    <row r="181" spans="1:47" ht="18.75" customHeight="1" x14ac:dyDescent="0.3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  <c r="AN181" s="59"/>
      <c r="AO181" s="59"/>
      <c r="AP181" s="59"/>
      <c r="AQ181" s="59"/>
      <c r="AR181" s="50"/>
      <c r="AS181" s="50"/>
      <c r="AT181" s="50"/>
      <c r="AU181" s="50"/>
    </row>
    <row r="182" spans="1:47" ht="18.75" customHeight="1" x14ac:dyDescent="0.3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0"/>
      <c r="AS182" s="50"/>
      <c r="AT182" s="50"/>
      <c r="AU182" s="50"/>
    </row>
    <row r="183" spans="1:47" ht="18.75" customHeight="1" x14ac:dyDescent="0.3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0"/>
      <c r="AS183" s="50"/>
      <c r="AT183" s="50"/>
      <c r="AU183" s="50"/>
    </row>
    <row r="184" spans="1:47" ht="18.75" customHeight="1" x14ac:dyDescent="0.3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  <c r="AR184" s="50"/>
      <c r="AS184" s="50"/>
      <c r="AT184" s="50"/>
      <c r="AU184" s="50"/>
    </row>
    <row r="185" spans="1:47" ht="18.75" customHeight="1" x14ac:dyDescent="0.3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9"/>
      <c r="AM185" s="59"/>
      <c r="AN185" s="59"/>
      <c r="AO185" s="59"/>
      <c r="AP185" s="59"/>
      <c r="AQ185" s="59"/>
      <c r="AR185" s="50"/>
      <c r="AS185" s="50"/>
      <c r="AT185" s="50"/>
      <c r="AU185" s="50"/>
    </row>
    <row r="186" spans="1:47" ht="18.75" customHeight="1" x14ac:dyDescent="0.3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0"/>
      <c r="AS186" s="50"/>
      <c r="AT186" s="50"/>
      <c r="AU186" s="50"/>
    </row>
    <row r="187" spans="1:47" ht="18.75" customHeight="1" x14ac:dyDescent="0.3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  <c r="AQ187" s="59"/>
      <c r="AR187" s="50"/>
      <c r="AS187" s="50"/>
      <c r="AT187" s="50"/>
      <c r="AU187" s="50"/>
    </row>
    <row r="188" spans="1:47" ht="18.75" customHeight="1" x14ac:dyDescent="0.3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9"/>
      <c r="AM188" s="59"/>
      <c r="AN188" s="59"/>
      <c r="AO188" s="59"/>
      <c r="AP188" s="59"/>
      <c r="AQ188" s="59"/>
      <c r="AR188" s="50"/>
      <c r="AS188" s="50"/>
      <c r="AT188" s="50"/>
      <c r="AU188" s="50"/>
    </row>
    <row r="189" spans="1:47" ht="18.75" customHeight="1" x14ac:dyDescent="0.3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  <c r="AL189" s="59"/>
      <c r="AM189" s="59"/>
      <c r="AN189" s="59"/>
      <c r="AO189" s="59"/>
      <c r="AP189" s="59"/>
      <c r="AQ189" s="59"/>
      <c r="AR189" s="50"/>
      <c r="AS189" s="50"/>
      <c r="AT189" s="50"/>
      <c r="AU189" s="50"/>
    </row>
    <row r="190" spans="1:47" ht="18.75" customHeight="1" x14ac:dyDescent="0.3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0"/>
      <c r="AS190" s="50"/>
      <c r="AT190" s="50"/>
      <c r="AU190" s="50"/>
    </row>
    <row r="191" spans="1:47" ht="18.75" customHeight="1" x14ac:dyDescent="0.3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0"/>
      <c r="AS191" s="50"/>
      <c r="AT191" s="50"/>
      <c r="AU191" s="50"/>
    </row>
    <row r="192" spans="1:47" ht="18.75" customHeight="1" x14ac:dyDescent="0.3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0"/>
      <c r="AS192" s="50"/>
      <c r="AT192" s="50"/>
      <c r="AU192" s="50"/>
    </row>
    <row r="193" spans="1:47" ht="18.75" customHeight="1" x14ac:dyDescent="0.3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9"/>
      <c r="AM193" s="59"/>
      <c r="AN193" s="59"/>
      <c r="AO193" s="59"/>
      <c r="AP193" s="59"/>
      <c r="AQ193" s="59"/>
      <c r="AR193" s="50"/>
      <c r="AS193" s="50"/>
      <c r="AT193" s="50"/>
      <c r="AU193" s="50"/>
    </row>
    <row r="194" spans="1:47" ht="18.75" customHeight="1" x14ac:dyDescent="0.3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0"/>
      <c r="AS194" s="50"/>
      <c r="AT194" s="50"/>
      <c r="AU194" s="50"/>
    </row>
    <row r="195" spans="1:47" ht="18.75" customHeight="1" x14ac:dyDescent="0.3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  <c r="AG195" s="59"/>
      <c r="AH195" s="59"/>
      <c r="AI195" s="59"/>
      <c r="AJ195" s="59"/>
      <c r="AK195" s="59"/>
      <c r="AL195" s="59"/>
      <c r="AM195" s="59"/>
      <c r="AN195" s="59"/>
      <c r="AO195" s="59"/>
      <c r="AP195" s="59"/>
      <c r="AQ195" s="59"/>
      <c r="AR195" s="50"/>
      <c r="AS195" s="50"/>
      <c r="AT195" s="50"/>
      <c r="AU195" s="50"/>
    </row>
    <row r="196" spans="1:47" ht="18.75" customHeight="1" x14ac:dyDescent="0.3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0"/>
      <c r="AS196" s="50"/>
      <c r="AT196" s="50"/>
      <c r="AU196" s="50"/>
    </row>
    <row r="197" spans="1:47" ht="18.75" customHeight="1" x14ac:dyDescent="0.3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  <c r="AG197" s="59"/>
      <c r="AH197" s="59"/>
      <c r="AI197" s="59"/>
      <c r="AJ197" s="59"/>
      <c r="AK197" s="59"/>
      <c r="AL197" s="59"/>
      <c r="AM197" s="59"/>
      <c r="AN197" s="59"/>
      <c r="AO197" s="59"/>
      <c r="AP197" s="59"/>
      <c r="AQ197" s="59"/>
      <c r="AR197" s="50"/>
      <c r="AS197" s="50"/>
      <c r="AT197" s="50"/>
      <c r="AU197" s="50"/>
    </row>
    <row r="198" spans="1:47" ht="18.75" customHeight="1" x14ac:dyDescent="0.3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0"/>
      <c r="AS198" s="50"/>
      <c r="AT198" s="50"/>
      <c r="AU198" s="50"/>
    </row>
    <row r="199" spans="1:47" ht="18.75" customHeight="1" x14ac:dyDescent="0.3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  <c r="AO199" s="59"/>
      <c r="AP199" s="59"/>
      <c r="AQ199" s="59"/>
      <c r="AR199" s="50"/>
      <c r="AS199" s="50"/>
      <c r="AT199" s="50"/>
      <c r="AU199" s="50"/>
    </row>
    <row r="200" spans="1:47" ht="18.75" customHeight="1" x14ac:dyDescent="0.3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0"/>
      <c r="AS200" s="50"/>
      <c r="AT200" s="50"/>
      <c r="AU200" s="50"/>
    </row>
    <row r="201" spans="1:47" ht="18.75" customHeight="1" x14ac:dyDescent="0.3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/>
      <c r="AN201" s="59"/>
      <c r="AO201" s="59"/>
      <c r="AP201" s="59"/>
      <c r="AQ201" s="59"/>
      <c r="AR201" s="50"/>
      <c r="AS201" s="50"/>
      <c r="AT201" s="50"/>
      <c r="AU201" s="50"/>
    </row>
    <row r="202" spans="1:47" ht="18.75" customHeight="1" x14ac:dyDescent="0.3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  <c r="AB202" s="59"/>
      <c r="AC202" s="59"/>
      <c r="AD202" s="59"/>
      <c r="AE202" s="59"/>
      <c r="AF202" s="59"/>
      <c r="AG202" s="59"/>
      <c r="AH202" s="59"/>
      <c r="AI202" s="59"/>
      <c r="AJ202" s="59"/>
      <c r="AK202" s="59"/>
      <c r="AL202" s="59"/>
      <c r="AM202" s="59"/>
      <c r="AN202" s="59"/>
      <c r="AO202" s="59"/>
      <c r="AP202" s="59"/>
      <c r="AQ202" s="59"/>
      <c r="AR202" s="50"/>
      <c r="AS202" s="50"/>
      <c r="AT202" s="50"/>
      <c r="AU202" s="50"/>
    </row>
    <row r="203" spans="1:47" ht="18.75" customHeight="1" x14ac:dyDescent="0.3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0"/>
      <c r="AS203" s="50"/>
      <c r="AT203" s="50"/>
      <c r="AU203" s="50"/>
    </row>
    <row r="204" spans="1:47" ht="18.75" customHeight="1" x14ac:dyDescent="0.3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0"/>
      <c r="AS204" s="50"/>
      <c r="AT204" s="50"/>
      <c r="AU204" s="50"/>
    </row>
    <row r="205" spans="1:47" ht="18.75" customHeight="1" x14ac:dyDescent="0.3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0"/>
      <c r="AS205" s="50"/>
      <c r="AT205" s="50"/>
      <c r="AU205" s="50"/>
    </row>
    <row r="206" spans="1:47" ht="18.75" customHeight="1" x14ac:dyDescent="0.3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  <c r="AB206" s="59"/>
      <c r="AC206" s="59"/>
      <c r="AD206" s="59"/>
      <c r="AE206" s="59"/>
      <c r="AF206" s="59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0"/>
      <c r="AS206" s="50"/>
      <c r="AT206" s="50"/>
      <c r="AU206" s="50"/>
    </row>
    <row r="207" spans="1:47" ht="18.75" customHeight="1" x14ac:dyDescent="0.3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0"/>
      <c r="AS207" s="50"/>
      <c r="AT207" s="50"/>
      <c r="AU207" s="50"/>
    </row>
    <row r="208" spans="1:47" ht="18.75" customHeight="1" x14ac:dyDescent="0.3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0"/>
      <c r="AS208" s="50"/>
      <c r="AT208" s="50"/>
      <c r="AU208" s="50"/>
    </row>
    <row r="209" spans="1:47" ht="18.75" customHeight="1" x14ac:dyDescent="0.3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0"/>
      <c r="AS209" s="50"/>
      <c r="AT209" s="50"/>
      <c r="AU209" s="50"/>
    </row>
    <row r="210" spans="1:47" ht="18.75" customHeight="1" x14ac:dyDescent="0.3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0"/>
      <c r="AS210" s="50"/>
      <c r="AT210" s="50"/>
      <c r="AU210" s="50"/>
    </row>
    <row r="211" spans="1:47" ht="18.75" customHeight="1" x14ac:dyDescent="0.3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0"/>
      <c r="AS211" s="50"/>
      <c r="AT211" s="50"/>
      <c r="AU211" s="50"/>
    </row>
    <row r="212" spans="1:47" ht="18.75" customHeight="1" x14ac:dyDescent="0.3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0"/>
      <c r="AS212" s="50"/>
      <c r="AT212" s="50"/>
      <c r="AU212" s="50"/>
    </row>
    <row r="213" spans="1:47" ht="18.75" customHeight="1" x14ac:dyDescent="0.3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  <c r="AQ213" s="59"/>
      <c r="AR213" s="50"/>
      <c r="AS213" s="50"/>
      <c r="AT213" s="50"/>
      <c r="AU213" s="50"/>
    </row>
    <row r="214" spans="1:47" ht="18.75" customHeight="1" x14ac:dyDescent="0.3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0"/>
      <c r="AS214" s="50"/>
      <c r="AT214" s="50"/>
      <c r="AU214" s="50"/>
    </row>
    <row r="215" spans="1:47" ht="18.75" customHeight="1" x14ac:dyDescent="0.3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0"/>
      <c r="AS215" s="50"/>
      <c r="AT215" s="50"/>
      <c r="AU215" s="50"/>
    </row>
    <row r="216" spans="1:47" ht="18.75" customHeight="1" x14ac:dyDescent="0.3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0"/>
      <c r="AS216" s="50"/>
      <c r="AT216" s="50"/>
      <c r="AU216" s="50"/>
    </row>
    <row r="217" spans="1:47" ht="18.75" customHeight="1" x14ac:dyDescent="0.3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0"/>
      <c r="AS217" s="50"/>
      <c r="AT217" s="50"/>
      <c r="AU217" s="50"/>
    </row>
    <row r="218" spans="1:47" ht="18.75" customHeight="1" x14ac:dyDescent="0.3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  <c r="AB218" s="59"/>
      <c r="AC218" s="59"/>
      <c r="AD218" s="59"/>
      <c r="AE218" s="59"/>
      <c r="AF218" s="59"/>
      <c r="AG218" s="59"/>
      <c r="AH218" s="59"/>
      <c r="AI218" s="59"/>
      <c r="AJ218" s="59"/>
      <c r="AK218" s="59"/>
      <c r="AL218" s="59"/>
      <c r="AM218" s="59"/>
      <c r="AN218" s="59"/>
      <c r="AO218" s="59"/>
      <c r="AP218" s="59"/>
      <c r="AQ218" s="59"/>
      <c r="AR218" s="50"/>
      <c r="AS218" s="50"/>
      <c r="AT218" s="50"/>
      <c r="AU218" s="50"/>
    </row>
    <row r="219" spans="1:47" ht="18.75" customHeight="1" x14ac:dyDescent="0.3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59"/>
      <c r="AH219" s="59"/>
      <c r="AI219" s="59"/>
      <c r="AJ219" s="59"/>
      <c r="AK219" s="59"/>
      <c r="AL219" s="59"/>
      <c r="AM219" s="59"/>
      <c r="AN219" s="59"/>
      <c r="AO219" s="59"/>
      <c r="AP219" s="59"/>
      <c r="AQ219" s="59"/>
      <c r="AR219" s="50"/>
      <c r="AS219" s="50"/>
      <c r="AT219" s="50"/>
      <c r="AU219" s="50"/>
    </row>
    <row r="220" spans="1:47" ht="18.75" customHeight="1" x14ac:dyDescent="0.3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  <c r="AO220" s="59"/>
      <c r="AP220" s="59"/>
      <c r="AQ220" s="59"/>
      <c r="AR220" s="50"/>
      <c r="AS220" s="50"/>
      <c r="AT220" s="50"/>
      <c r="AU220" s="50"/>
    </row>
    <row r="221" spans="1:47" ht="18.75" customHeight="1" x14ac:dyDescent="0.3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59"/>
      <c r="AH221" s="59"/>
      <c r="AI221" s="59"/>
      <c r="AJ221" s="59"/>
      <c r="AK221" s="59"/>
      <c r="AL221" s="59"/>
      <c r="AM221" s="59"/>
      <c r="AN221" s="59"/>
      <c r="AO221" s="59"/>
      <c r="AP221" s="59"/>
      <c r="AQ221" s="59"/>
      <c r="AR221" s="50"/>
      <c r="AS221" s="50"/>
      <c r="AT221" s="50"/>
      <c r="AU221" s="50"/>
    </row>
    <row r="222" spans="1:47" ht="18.75" customHeight="1" x14ac:dyDescent="0.3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  <c r="AN222" s="59"/>
      <c r="AO222" s="59"/>
      <c r="AP222" s="59"/>
      <c r="AQ222" s="59"/>
      <c r="AR222" s="50"/>
      <c r="AS222" s="50"/>
      <c r="AT222" s="50"/>
      <c r="AU222" s="50"/>
    </row>
    <row r="223" spans="1:47" ht="18.75" customHeight="1" x14ac:dyDescent="0.3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  <c r="AM223" s="59"/>
      <c r="AN223" s="59"/>
      <c r="AO223" s="59"/>
      <c r="AP223" s="59"/>
      <c r="AQ223" s="59"/>
      <c r="AR223" s="50"/>
      <c r="AS223" s="50"/>
      <c r="AT223" s="50"/>
      <c r="AU223" s="50"/>
    </row>
    <row r="224" spans="1:47" ht="18.75" customHeight="1" x14ac:dyDescent="0.3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  <c r="AN224" s="59"/>
      <c r="AO224" s="59"/>
      <c r="AP224" s="59"/>
      <c r="AQ224" s="59"/>
      <c r="AR224" s="50"/>
      <c r="AS224" s="50"/>
      <c r="AT224" s="50"/>
      <c r="AU224" s="50"/>
    </row>
    <row r="225" spans="1:47" ht="18.75" customHeight="1" x14ac:dyDescent="0.3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  <c r="AM225" s="59"/>
      <c r="AN225" s="59"/>
      <c r="AO225" s="59"/>
      <c r="AP225" s="59"/>
      <c r="AQ225" s="59"/>
      <c r="AR225" s="50"/>
      <c r="AS225" s="50"/>
      <c r="AT225" s="50"/>
      <c r="AU225" s="50"/>
    </row>
    <row r="226" spans="1:47" ht="15.75" customHeight="1" x14ac:dyDescent="0.25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  <c r="AE226" s="50"/>
      <c r="AF226" s="50"/>
      <c r="AG226" s="50"/>
      <c r="AH226" s="50"/>
      <c r="AI226" s="50"/>
      <c r="AJ226" s="50"/>
      <c r="AK226" s="50"/>
      <c r="AL226" s="50"/>
      <c r="AM226" s="50"/>
      <c r="AN226" s="50"/>
      <c r="AO226" s="50"/>
      <c r="AP226" s="50"/>
      <c r="AQ226" s="50"/>
      <c r="AR226" s="50"/>
      <c r="AS226" s="50"/>
      <c r="AT226" s="50"/>
      <c r="AU226" s="50"/>
    </row>
    <row r="227" spans="1:47" ht="15.75" customHeight="1" x14ac:dyDescent="0.25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</row>
    <row r="228" spans="1:47" ht="15.75" customHeight="1" x14ac:dyDescent="0.25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  <c r="AE228" s="50"/>
      <c r="AF228" s="50"/>
      <c r="AG228" s="50"/>
      <c r="AH228" s="50"/>
      <c r="AI228" s="50"/>
      <c r="AJ228" s="50"/>
      <c r="AK228" s="50"/>
      <c r="AL228" s="50"/>
      <c r="AM228" s="50"/>
      <c r="AN228" s="50"/>
      <c r="AO228" s="50"/>
      <c r="AP228" s="50"/>
      <c r="AQ228" s="50"/>
      <c r="AR228" s="50"/>
      <c r="AS228" s="50"/>
      <c r="AT228" s="50"/>
      <c r="AU228" s="50"/>
    </row>
    <row r="229" spans="1:47" ht="15.75" customHeight="1" x14ac:dyDescent="0.25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  <c r="AS229" s="50"/>
      <c r="AT229" s="50"/>
      <c r="AU229" s="50"/>
    </row>
    <row r="230" spans="1:47" ht="15.75" customHeight="1" x14ac:dyDescent="0.25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0"/>
      <c r="AT230" s="50"/>
      <c r="AU230" s="50"/>
    </row>
    <row r="231" spans="1:47" ht="15.75" customHeight="1" x14ac:dyDescent="0.25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  <c r="AE231" s="50"/>
      <c r="AF231" s="50"/>
      <c r="AG231" s="50"/>
      <c r="AH231" s="50"/>
      <c r="AI231" s="50"/>
      <c r="AJ231" s="50"/>
      <c r="AK231" s="50"/>
      <c r="AL231" s="50"/>
      <c r="AM231" s="50"/>
      <c r="AN231" s="50"/>
      <c r="AO231" s="50"/>
      <c r="AP231" s="50"/>
      <c r="AQ231" s="50"/>
      <c r="AR231" s="50"/>
      <c r="AS231" s="50"/>
      <c r="AT231" s="50"/>
      <c r="AU231" s="50"/>
    </row>
    <row r="232" spans="1:47" ht="15.75" customHeight="1" x14ac:dyDescent="0.25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  <c r="AE232" s="50"/>
      <c r="AF232" s="50"/>
      <c r="AG232" s="50"/>
      <c r="AH232" s="50"/>
      <c r="AI232" s="50"/>
      <c r="AJ232" s="50"/>
      <c r="AK232" s="50"/>
      <c r="AL232" s="50"/>
      <c r="AM232" s="50"/>
      <c r="AN232" s="50"/>
      <c r="AO232" s="50"/>
      <c r="AP232" s="50"/>
      <c r="AQ232" s="50"/>
      <c r="AR232" s="50"/>
      <c r="AS232" s="50"/>
      <c r="AT232" s="50"/>
      <c r="AU232" s="50"/>
    </row>
    <row r="233" spans="1:47" ht="15.75" customHeight="1" x14ac:dyDescent="0.25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50"/>
      <c r="AR233" s="50"/>
      <c r="AS233" s="50"/>
      <c r="AT233" s="50"/>
      <c r="AU233" s="50"/>
    </row>
    <row r="234" spans="1:47" ht="15.75" customHeight="1" x14ac:dyDescent="0.2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50"/>
      <c r="AR234" s="50"/>
      <c r="AS234" s="50"/>
      <c r="AT234" s="50"/>
      <c r="AU234" s="50"/>
    </row>
    <row r="235" spans="1:47" ht="15.75" customHeight="1" x14ac:dyDescent="0.25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50"/>
      <c r="AR235" s="50"/>
      <c r="AS235" s="50"/>
      <c r="AT235" s="50"/>
      <c r="AU235" s="50"/>
    </row>
    <row r="236" spans="1:47" ht="15.75" customHeight="1" x14ac:dyDescent="0.25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  <c r="AP236" s="50"/>
      <c r="AQ236" s="50"/>
      <c r="AR236" s="50"/>
      <c r="AS236" s="50"/>
      <c r="AT236" s="50"/>
      <c r="AU236" s="50"/>
    </row>
    <row r="237" spans="1:47" ht="15.75" customHeight="1" x14ac:dyDescent="0.25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  <c r="AS237" s="50"/>
      <c r="AT237" s="50"/>
      <c r="AU237" s="50"/>
    </row>
    <row r="238" spans="1:47" ht="15.75" customHeight="1" x14ac:dyDescent="0.25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  <c r="AE238" s="50"/>
      <c r="AF238" s="50"/>
      <c r="AG238" s="50"/>
      <c r="AH238" s="50"/>
      <c r="AI238" s="50"/>
      <c r="AJ238" s="50"/>
      <c r="AK238" s="50"/>
      <c r="AL238" s="50"/>
      <c r="AM238" s="50"/>
      <c r="AN238" s="50"/>
      <c r="AO238" s="50"/>
      <c r="AP238" s="50"/>
      <c r="AQ238" s="50"/>
      <c r="AR238" s="50"/>
      <c r="AS238" s="50"/>
      <c r="AT238" s="50"/>
      <c r="AU238" s="50"/>
    </row>
    <row r="239" spans="1:47" ht="15.75" customHeight="1" x14ac:dyDescent="0.25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  <c r="AE239" s="50"/>
      <c r="AF239" s="50"/>
      <c r="AG239" s="50"/>
      <c r="AH239" s="50"/>
      <c r="AI239" s="50"/>
      <c r="AJ239" s="50"/>
      <c r="AK239" s="50"/>
      <c r="AL239" s="50"/>
      <c r="AM239" s="50"/>
      <c r="AN239" s="50"/>
      <c r="AO239" s="50"/>
      <c r="AP239" s="50"/>
      <c r="AQ239" s="50"/>
      <c r="AR239" s="50"/>
      <c r="AS239" s="50"/>
      <c r="AT239" s="50"/>
      <c r="AU239" s="50"/>
    </row>
    <row r="240" spans="1:47" ht="15.75" customHeight="1" x14ac:dyDescent="0.25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50"/>
      <c r="AR240" s="50"/>
      <c r="AS240" s="50"/>
      <c r="AT240" s="50"/>
      <c r="AU240" s="50"/>
    </row>
    <row r="241" spans="1:47" ht="15.75" customHeight="1" x14ac:dyDescent="0.25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  <c r="AP241" s="50"/>
      <c r="AQ241" s="50"/>
      <c r="AR241" s="50"/>
      <c r="AS241" s="50"/>
      <c r="AT241" s="50"/>
      <c r="AU241" s="50"/>
    </row>
    <row r="242" spans="1:47" ht="15.75" customHeight="1" x14ac:dyDescent="0.25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  <c r="AP242" s="50"/>
      <c r="AQ242" s="50"/>
      <c r="AR242" s="50"/>
      <c r="AS242" s="50"/>
      <c r="AT242" s="50"/>
      <c r="AU242" s="50"/>
    </row>
    <row r="243" spans="1:47" ht="15.75" customHeight="1" x14ac:dyDescent="0.25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  <c r="AP243" s="50"/>
      <c r="AQ243" s="50"/>
      <c r="AR243" s="50"/>
      <c r="AS243" s="50"/>
      <c r="AT243" s="50"/>
      <c r="AU243" s="50"/>
    </row>
    <row r="244" spans="1:47" ht="15.75" customHeight="1" x14ac:dyDescent="0.25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  <c r="AP244" s="50"/>
      <c r="AQ244" s="50"/>
      <c r="AR244" s="50"/>
      <c r="AS244" s="50"/>
      <c r="AT244" s="50"/>
      <c r="AU244" s="50"/>
    </row>
    <row r="245" spans="1:47" ht="15.75" customHeight="1" x14ac:dyDescent="0.25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  <c r="AS245" s="50"/>
      <c r="AT245" s="50"/>
      <c r="AU245" s="50"/>
    </row>
    <row r="246" spans="1:47" ht="15.75" customHeight="1" x14ac:dyDescent="0.25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50"/>
      <c r="AG246" s="50"/>
      <c r="AH246" s="50"/>
      <c r="AI246" s="50"/>
      <c r="AJ246" s="50"/>
      <c r="AK246" s="50"/>
      <c r="AL246" s="50"/>
      <c r="AM246" s="50"/>
      <c r="AN246" s="50"/>
      <c r="AO246" s="50"/>
      <c r="AP246" s="50"/>
      <c r="AQ246" s="50"/>
      <c r="AR246" s="50"/>
      <c r="AS246" s="50"/>
      <c r="AT246" s="50"/>
      <c r="AU246" s="50"/>
    </row>
    <row r="247" spans="1:47" ht="15.75" customHeight="1" x14ac:dyDescent="0.25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50"/>
      <c r="AG247" s="50"/>
      <c r="AH247" s="50"/>
      <c r="AI247" s="50"/>
      <c r="AJ247" s="50"/>
      <c r="AK247" s="50"/>
      <c r="AL247" s="50"/>
      <c r="AM247" s="50"/>
      <c r="AN247" s="50"/>
      <c r="AO247" s="50"/>
      <c r="AP247" s="50"/>
      <c r="AQ247" s="50"/>
      <c r="AR247" s="50"/>
      <c r="AS247" s="50"/>
      <c r="AT247" s="50"/>
      <c r="AU247" s="50"/>
    </row>
    <row r="248" spans="1:47" ht="15.75" customHeight="1" x14ac:dyDescent="0.25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  <c r="AE248" s="50"/>
      <c r="AF248" s="50"/>
      <c r="AG248" s="50"/>
      <c r="AH248" s="50"/>
      <c r="AI248" s="50"/>
      <c r="AJ248" s="50"/>
      <c r="AK248" s="50"/>
      <c r="AL248" s="50"/>
      <c r="AM248" s="50"/>
      <c r="AN248" s="50"/>
      <c r="AO248" s="50"/>
      <c r="AP248" s="50"/>
      <c r="AQ248" s="50"/>
      <c r="AR248" s="50"/>
      <c r="AS248" s="50"/>
      <c r="AT248" s="50"/>
      <c r="AU248" s="50"/>
    </row>
    <row r="249" spans="1:47" ht="15.75" customHeight="1" x14ac:dyDescent="0.25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50"/>
      <c r="AG249" s="50"/>
      <c r="AH249" s="50"/>
      <c r="AI249" s="50"/>
      <c r="AJ249" s="50"/>
      <c r="AK249" s="50"/>
      <c r="AL249" s="50"/>
      <c r="AM249" s="50"/>
      <c r="AN249" s="50"/>
      <c r="AO249" s="50"/>
      <c r="AP249" s="50"/>
      <c r="AQ249" s="50"/>
      <c r="AR249" s="50"/>
      <c r="AS249" s="50"/>
      <c r="AT249" s="50"/>
      <c r="AU249" s="50"/>
    </row>
    <row r="250" spans="1:47" ht="15.75" customHeight="1" x14ac:dyDescent="0.25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50"/>
      <c r="AG250" s="50"/>
      <c r="AH250" s="50"/>
      <c r="AI250" s="50"/>
      <c r="AJ250" s="50"/>
      <c r="AK250" s="50"/>
      <c r="AL250" s="50"/>
      <c r="AM250" s="50"/>
      <c r="AN250" s="50"/>
      <c r="AO250" s="50"/>
      <c r="AP250" s="50"/>
      <c r="AQ250" s="50"/>
      <c r="AR250" s="50"/>
      <c r="AS250" s="50"/>
      <c r="AT250" s="50"/>
      <c r="AU250" s="50"/>
    </row>
    <row r="251" spans="1:47" ht="15.75" customHeight="1" x14ac:dyDescent="0.25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50"/>
      <c r="AG251" s="50"/>
      <c r="AH251" s="50"/>
      <c r="AI251" s="50"/>
      <c r="AJ251" s="50"/>
      <c r="AK251" s="50"/>
      <c r="AL251" s="50"/>
      <c r="AM251" s="50"/>
      <c r="AN251" s="50"/>
      <c r="AO251" s="50"/>
      <c r="AP251" s="50"/>
      <c r="AQ251" s="50"/>
      <c r="AR251" s="50"/>
      <c r="AS251" s="50"/>
      <c r="AT251" s="50"/>
      <c r="AU251" s="50"/>
    </row>
    <row r="252" spans="1:47" ht="15.75" customHeight="1" x14ac:dyDescent="0.25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50"/>
      <c r="AI252" s="50"/>
      <c r="AJ252" s="50"/>
      <c r="AK252" s="50"/>
      <c r="AL252" s="50"/>
      <c r="AM252" s="50"/>
      <c r="AN252" s="50"/>
      <c r="AO252" s="50"/>
      <c r="AP252" s="50"/>
      <c r="AQ252" s="50"/>
      <c r="AR252" s="50"/>
      <c r="AS252" s="50"/>
      <c r="AT252" s="50"/>
      <c r="AU252" s="50"/>
    </row>
    <row r="253" spans="1:47" ht="15.75" customHeight="1" x14ac:dyDescent="0.25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  <c r="AP253" s="50"/>
      <c r="AQ253" s="50"/>
      <c r="AR253" s="50"/>
      <c r="AS253" s="50"/>
      <c r="AT253" s="50"/>
      <c r="AU253" s="50"/>
    </row>
    <row r="254" spans="1:47" ht="15.75" customHeight="1" x14ac:dyDescent="0.25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  <c r="AE254" s="50"/>
      <c r="AF254" s="50"/>
      <c r="AG254" s="50"/>
      <c r="AH254" s="50"/>
      <c r="AI254" s="50"/>
      <c r="AJ254" s="50"/>
      <c r="AK254" s="50"/>
      <c r="AL254" s="50"/>
      <c r="AM254" s="50"/>
      <c r="AN254" s="50"/>
      <c r="AO254" s="50"/>
      <c r="AP254" s="50"/>
      <c r="AQ254" s="50"/>
      <c r="AR254" s="50"/>
      <c r="AS254" s="50"/>
      <c r="AT254" s="50"/>
      <c r="AU254" s="50"/>
    </row>
    <row r="255" spans="1:47" ht="15.75" customHeight="1" x14ac:dyDescent="0.25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  <c r="AE255" s="50"/>
      <c r="AF255" s="50"/>
      <c r="AG255" s="50"/>
      <c r="AH255" s="50"/>
      <c r="AI255" s="50"/>
      <c r="AJ255" s="50"/>
      <c r="AK255" s="50"/>
      <c r="AL255" s="50"/>
      <c r="AM255" s="50"/>
      <c r="AN255" s="50"/>
      <c r="AO255" s="50"/>
      <c r="AP255" s="50"/>
      <c r="AQ255" s="50"/>
      <c r="AR255" s="50"/>
      <c r="AS255" s="50"/>
      <c r="AT255" s="50"/>
      <c r="AU255" s="50"/>
    </row>
    <row r="256" spans="1:47" ht="15.75" customHeight="1" x14ac:dyDescent="0.25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  <c r="AE256" s="50"/>
      <c r="AF256" s="50"/>
      <c r="AG256" s="50"/>
      <c r="AH256" s="50"/>
      <c r="AI256" s="50"/>
      <c r="AJ256" s="50"/>
      <c r="AK256" s="50"/>
      <c r="AL256" s="50"/>
      <c r="AM256" s="50"/>
      <c r="AN256" s="50"/>
      <c r="AO256" s="50"/>
      <c r="AP256" s="50"/>
      <c r="AQ256" s="50"/>
      <c r="AR256" s="50"/>
      <c r="AS256" s="50"/>
      <c r="AT256" s="50"/>
      <c r="AU256" s="50"/>
    </row>
    <row r="257" spans="1:47" ht="15.75" customHeight="1" x14ac:dyDescent="0.25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  <c r="AE257" s="50"/>
      <c r="AF257" s="50"/>
      <c r="AG257" s="50"/>
      <c r="AH257" s="50"/>
      <c r="AI257" s="50"/>
      <c r="AJ257" s="50"/>
      <c r="AK257" s="50"/>
      <c r="AL257" s="50"/>
      <c r="AM257" s="50"/>
      <c r="AN257" s="50"/>
      <c r="AO257" s="50"/>
      <c r="AP257" s="50"/>
      <c r="AQ257" s="50"/>
      <c r="AR257" s="50"/>
      <c r="AS257" s="50"/>
      <c r="AT257" s="50"/>
      <c r="AU257" s="50"/>
    </row>
    <row r="258" spans="1:47" ht="15.75" customHeight="1" x14ac:dyDescent="0.25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  <c r="AE258" s="50"/>
      <c r="AF258" s="50"/>
      <c r="AG258" s="50"/>
      <c r="AH258" s="50"/>
      <c r="AI258" s="50"/>
      <c r="AJ258" s="50"/>
      <c r="AK258" s="50"/>
      <c r="AL258" s="50"/>
      <c r="AM258" s="50"/>
      <c r="AN258" s="50"/>
      <c r="AO258" s="50"/>
      <c r="AP258" s="50"/>
      <c r="AQ258" s="50"/>
      <c r="AR258" s="50"/>
      <c r="AS258" s="50"/>
      <c r="AT258" s="50"/>
      <c r="AU258" s="50"/>
    </row>
    <row r="259" spans="1:47" ht="15.75" customHeight="1" x14ac:dyDescent="0.25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  <c r="AE259" s="50"/>
      <c r="AF259" s="50"/>
      <c r="AG259" s="50"/>
      <c r="AH259" s="50"/>
      <c r="AI259" s="50"/>
      <c r="AJ259" s="50"/>
      <c r="AK259" s="50"/>
      <c r="AL259" s="50"/>
      <c r="AM259" s="50"/>
      <c r="AN259" s="50"/>
      <c r="AO259" s="50"/>
      <c r="AP259" s="50"/>
      <c r="AQ259" s="50"/>
      <c r="AR259" s="50"/>
      <c r="AS259" s="50"/>
      <c r="AT259" s="50"/>
      <c r="AU259" s="50"/>
    </row>
    <row r="260" spans="1:47" ht="15.75" customHeight="1" x14ac:dyDescent="0.25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  <c r="AE260" s="50"/>
      <c r="AF260" s="50"/>
      <c r="AG260" s="50"/>
      <c r="AH260" s="50"/>
      <c r="AI260" s="50"/>
      <c r="AJ260" s="50"/>
      <c r="AK260" s="50"/>
      <c r="AL260" s="50"/>
      <c r="AM260" s="50"/>
      <c r="AN260" s="50"/>
      <c r="AO260" s="50"/>
      <c r="AP260" s="50"/>
      <c r="AQ260" s="50"/>
      <c r="AR260" s="50"/>
      <c r="AS260" s="50"/>
      <c r="AT260" s="50"/>
      <c r="AU260" s="50"/>
    </row>
    <row r="261" spans="1:47" ht="15.75" customHeight="1" x14ac:dyDescent="0.25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50"/>
    </row>
    <row r="262" spans="1:47" ht="15.75" customHeight="1" x14ac:dyDescent="0.25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  <c r="AE262" s="50"/>
      <c r="AF262" s="50"/>
      <c r="AG262" s="50"/>
      <c r="AH262" s="50"/>
      <c r="AI262" s="50"/>
      <c r="AJ262" s="50"/>
      <c r="AK262" s="50"/>
      <c r="AL262" s="50"/>
      <c r="AM262" s="50"/>
      <c r="AN262" s="50"/>
      <c r="AO262" s="50"/>
      <c r="AP262" s="50"/>
      <c r="AQ262" s="50"/>
      <c r="AR262" s="50"/>
      <c r="AS262" s="50"/>
      <c r="AT262" s="50"/>
      <c r="AU262" s="50"/>
    </row>
    <row r="263" spans="1:47" ht="15.75" customHeight="1" x14ac:dyDescent="0.25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  <c r="AE263" s="50"/>
      <c r="AF263" s="50"/>
      <c r="AG263" s="50"/>
      <c r="AH263" s="50"/>
      <c r="AI263" s="50"/>
      <c r="AJ263" s="50"/>
      <c r="AK263" s="50"/>
      <c r="AL263" s="50"/>
      <c r="AM263" s="50"/>
      <c r="AN263" s="50"/>
      <c r="AO263" s="50"/>
      <c r="AP263" s="50"/>
      <c r="AQ263" s="50"/>
      <c r="AR263" s="50"/>
      <c r="AS263" s="50"/>
      <c r="AT263" s="50"/>
      <c r="AU263" s="50"/>
    </row>
    <row r="264" spans="1:47" ht="15.75" customHeight="1" x14ac:dyDescent="0.25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  <c r="AE264" s="50"/>
      <c r="AF264" s="50"/>
      <c r="AG264" s="50"/>
      <c r="AH264" s="50"/>
      <c r="AI264" s="50"/>
      <c r="AJ264" s="50"/>
      <c r="AK264" s="50"/>
      <c r="AL264" s="50"/>
      <c r="AM264" s="50"/>
      <c r="AN264" s="50"/>
      <c r="AO264" s="50"/>
      <c r="AP264" s="50"/>
      <c r="AQ264" s="50"/>
      <c r="AR264" s="50"/>
      <c r="AS264" s="50"/>
      <c r="AT264" s="50"/>
      <c r="AU264" s="50"/>
    </row>
    <row r="265" spans="1:47" ht="15.75" customHeight="1" x14ac:dyDescent="0.25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  <c r="AE265" s="50"/>
      <c r="AF265" s="50"/>
      <c r="AG265" s="50"/>
      <c r="AH265" s="50"/>
      <c r="AI265" s="50"/>
      <c r="AJ265" s="50"/>
      <c r="AK265" s="50"/>
      <c r="AL265" s="50"/>
      <c r="AM265" s="50"/>
      <c r="AN265" s="50"/>
      <c r="AO265" s="50"/>
      <c r="AP265" s="50"/>
      <c r="AQ265" s="50"/>
      <c r="AR265" s="50"/>
      <c r="AS265" s="50"/>
      <c r="AT265" s="50"/>
      <c r="AU265" s="50"/>
    </row>
    <row r="266" spans="1:47" ht="15.75" customHeight="1" x14ac:dyDescent="0.25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50"/>
      <c r="AG266" s="50"/>
      <c r="AH266" s="50"/>
      <c r="AI266" s="50"/>
      <c r="AJ266" s="50"/>
      <c r="AK266" s="50"/>
      <c r="AL266" s="50"/>
      <c r="AM266" s="50"/>
      <c r="AN266" s="50"/>
      <c r="AO266" s="50"/>
      <c r="AP266" s="50"/>
      <c r="AQ266" s="50"/>
      <c r="AR266" s="50"/>
      <c r="AS266" s="50"/>
      <c r="AT266" s="50"/>
      <c r="AU266" s="50"/>
    </row>
    <row r="267" spans="1:47" ht="15.75" customHeight="1" x14ac:dyDescent="0.25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50"/>
      <c r="AG267" s="50"/>
      <c r="AH267" s="50"/>
      <c r="AI267" s="50"/>
      <c r="AJ267" s="50"/>
      <c r="AK267" s="50"/>
      <c r="AL267" s="50"/>
      <c r="AM267" s="50"/>
      <c r="AN267" s="50"/>
      <c r="AO267" s="50"/>
      <c r="AP267" s="50"/>
      <c r="AQ267" s="50"/>
      <c r="AR267" s="50"/>
      <c r="AS267" s="50"/>
      <c r="AT267" s="50"/>
      <c r="AU267" s="50"/>
    </row>
    <row r="268" spans="1:47" ht="15.75" customHeight="1" x14ac:dyDescent="0.25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50"/>
      <c r="AG268" s="50"/>
      <c r="AH268" s="50"/>
      <c r="AI268" s="50"/>
      <c r="AJ268" s="50"/>
      <c r="AK268" s="50"/>
      <c r="AL268" s="50"/>
      <c r="AM268" s="50"/>
      <c r="AN268" s="50"/>
      <c r="AO268" s="50"/>
      <c r="AP268" s="50"/>
      <c r="AQ268" s="50"/>
      <c r="AR268" s="50"/>
      <c r="AS268" s="50"/>
      <c r="AT268" s="50"/>
      <c r="AU268" s="50"/>
    </row>
    <row r="269" spans="1:47" ht="15.75" customHeight="1" x14ac:dyDescent="0.25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  <c r="AS269" s="50"/>
      <c r="AT269" s="50"/>
      <c r="AU269" s="50"/>
    </row>
    <row r="270" spans="1:47" ht="15.75" customHeight="1" x14ac:dyDescent="0.25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50"/>
      <c r="AG270" s="50"/>
      <c r="AH270" s="50"/>
      <c r="AI270" s="50"/>
      <c r="AJ270" s="50"/>
      <c r="AK270" s="50"/>
      <c r="AL270" s="50"/>
      <c r="AM270" s="50"/>
      <c r="AN270" s="50"/>
      <c r="AO270" s="50"/>
      <c r="AP270" s="50"/>
      <c r="AQ270" s="50"/>
      <c r="AR270" s="50"/>
      <c r="AS270" s="50"/>
      <c r="AT270" s="50"/>
      <c r="AU270" s="50"/>
    </row>
    <row r="271" spans="1:47" ht="15.75" customHeight="1" x14ac:dyDescent="0.25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  <c r="AT271" s="50"/>
      <c r="AU271" s="50"/>
    </row>
    <row r="272" spans="1:47" ht="15.75" customHeight="1" x14ac:dyDescent="0.25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0"/>
      <c r="AO272" s="50"/>
      <c r="AP272" s="50"/>
      <c r="AQ272" s="50"/>
      <c r="AR272" s="50"/>
      <c r="AS272" s="50"/>
      <c r="AT272" s="50"/>
      <c r="AU272" s="50"/>
    </row>
    <row r="273" spans="1:47" ht="15.75" customHeight="1" x14ac:dyDescent="0.25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0"/>
      <c r="AO273" s="50"/>
      <c r="AP273" s="50"/>
      <c r="AQ273" s="50"/>
      <c r="AR273" s="50"/>
      <c r="AS273" s="50"/>
      <c r="AT273" s="50"/>
      <c r="AU273" s="50"/>
    </row>
    <row r="274" spans="1:47" ht="15.75" customHeight="1" x14ac:dyDescent="0.25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0"/>
      <c r="AO274" s="50"/>
      <c r="AP274" s="50"/>
      <c r="AQ274" s="50"/>
      <c r="AR274" s="50"/>
      <c r="AS274" s="50"/>
      <c r="AT274" s="50"/>
      <c r="AU274" s="50"/>
    </row>
    <row r="275" spans="1:47" ht="15.75" customHeight="1" x14ac:dyDescent="0.25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  <c r="AT275" s="50"/>
      <c r="AU275" s="50"/>
    </row>
    <row r="276" spans="1:47" ht="15.75" customHeight="1" x14ac:dyDescent="0.25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0"/>
      <c r="AO276" s="50"/>
      <c r="AP276" s="50"/>
      <c r="AQ276" s="50"/>
      <c r="AR276" s="50"/>
      <c r="AS276" s="50"/>
      <c r="AT276" s="50"/>
      <c r="AU276" s="50"/>
    </row>
    <row r="277" spans="1:47" ht="15.75" customHeight="1" x14ac:dyDescent="0.25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0"/>
    </row>
    <row r="278" spans="1:47" ht="15.75" customHeight="1" x14ac:dyDescent="0.25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  <c r="AP278" s="50"/>
      <c r="AQ278" s="50"/>
      <c r="AR278" s="50"/>
      <c r="AS278" s="50"/>
      <c r="AT278" s="50"/>
      <c r="AU278" s="50"/>
    </row>
    <row r="279" spans="1:47" ht="15.75" customHeight="1" x14ac:dyDescent="0.25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  <c r="AS279" s="50"/>
      <c r="AT279" s="50"/>
      <c r="AU279" s="50"/>
    </row>
    <row r="280" spans="1:47" ht="15.75" customHeight="1" x14ac:dyDescent="0.25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  <c r="AS280" s="50"/>
      <c r="AT280" s="50"/>
      <c r="AU280" s="50"/>
    </row>
    <row r="281" spans="1:47" ht="15.75" customHeight="1" x14ac:dyDescent="0.25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50"/>
      <c r="AT281" s="50"/>
      <c r="AU281" s="50"/>
    </row>
    <row r="282" spans="1:47" ht="15.75" customHeight="1" x14ac:dyDescent="0.25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50"/>
    </row>
    <row r="283" spans="1:47" ht="15.75" customHeight="1" x14ac:dyDescent="0.25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  <c r="AP283" s="50"/>
      <c r="AQ283" s="50"/>
      <c r="AR283" s="50"/>
      <c r="AS283" s="50"/>
      <c r="AT283" s="50"/>
      <c r="AU283" s="50"/>
    </row>
    <row r="284" spans="1:47" ht="15.75" customHeight="1" x14ac:dyDescent="0.25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  <c r="AP284" s="50"/>
      <c r="AQ284" s="50"/>
      <c r="AR284" s="50"/>
      <c r="AS284" s="50"/>
      <c r="AT284" s="50"/>
      <c r="AU284" s="50"/>
    </row>
    <row r="285" spans="1:47" ht="15.75" customHeight="1" x14ac:dyDescent="0.25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  <c r="AS285" s="50"/>
      <c r="AT285" s="50"/>
      <c r="AU285" s="50"/>
    </row>
    <row r="286" spans="1:47" ht="15.75" customHeight="1" x14ac:dyDescent="0.25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  <c r="AP286" s="50"/>
      <c r="AQ286" s="50"/>
      <c r="AR286" s="50"/>
      <c r="AS286" s="50"/>
      <c r="AT286" s="50"/>
      <c r="AU286" s="50"/>
    </row>
    <row r="287" spans="1:47" ht="15.75" customHeight="1" x14ac:dyDescent="0.25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50"/>
    </row>
    <row r="288" spans="1:47" ht="15.75" customHeight="1" x14ac:dyDescent="0.25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  <c r="AS288" s="50"/>
      <c r="AT288" s="50"/>
      <c r="AU288" s="50"/>
    </row>
    <row r="289" spans="1:47" ht="15.75" customHeight="1" x14ac:dyDescent="0.25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  <c r="AS289" s="50"/>
      <c r="AT289" s="50"/>
      <c r="AU289" s="50"/>
    </row>
    <row r="290" spans="1:47" ht="15.75" customHeight="1" x14ac:dyDescent="0.25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  <c r="AS290" s="50"/>
      <c r="AT290" s="50"/>
      <c r="AU290" s="50"/>
    </row>
    <row r="291" spans="1:47" ht="15.75" customHeight="1" x14ac:dyDescent="0.25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  <c r="AS291" s="50"/>
      <c r="AT291" s="50"/>
      <c r="AU291" s="50"/>
    </row>
    <row r="292" spans="1:47" ht="15.75" customHeight="1" x14ac:dyDescent="0.25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50"/>
    </row>
    <row r="293" spans="1:47" ht="15.75" customHeight="1" x14ac:dyDescent="0.25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  <c r="AS293" s="50"/>
      <c r="AT293" s="50"/>
      <c r="AU293" s="50"/>
    </row>
    <row r="294" spans="1:47" ht="15.75" customHeight="1" x14ac:dyDescent="0.25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  <c r="AP294" s="50"/>
      <c r="AQ294" s="50"/>
      <c r="AR294" s="50"/>
      <c r="AS294" s="50"/>
      <c r="AT294" s="50"/>
      <c r="AU294" s="50"/>
    </row>
    <row r="295" spans="1:47" ht="15.75" customHeight="1" x14ac:dyDescent="0.25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  <c r="AS295" s="50"/>
      <c r="AT295" s="50"/>
      <c r="AU295" s="50"/>
    </row>
    <row r="296" spans="1:47" ht="15.75" customHeight="1" x14ac:dyDescent="0.25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  <c r="AP296" s="50"/>
      <c r="AQ296" s="50"/>
      <c r="AR296" s="50"/>
      <c r="AS296" s="50"/>
      <c r="AT296" s="50"/>
      <c r="AU296" s="50"/>
    </row>
    <row r="297" spans="1:47" ht="15.75" customHeight="1" x14ac:dyDescent="0.25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50"/>
      <c r="AR297" s="50"/>
      <c r="AS297" s="50"/>
      <c r="AT297" s="50"/>
      <c r="AU297" s="50"/>
    </row>
    <row r="298" spans="1:47" ht="15.75" customHeight="1" x14ac:dyDescent="0.25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50"/>
    </row>
    <row r="299" spans="1:47" ht="15.75" customHeight="1" x14ac:dyDescent="0.25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  <c r="AS299" s="50"/>
      <c r="AT299" s="50"/>
      <c r="AU299" s="50"/>
    </row>
    <row r="300" spans="1:47" ht="15.75" customHeight="1" x14ac:dyDescent="0.25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50"/>
      <c r="AR300" s="50"/>
      <c r="AS300" s="50"/>
      <c r="AT300" s="50"/>
      <c r="AU300" s="50"/>
    </row>
    <row r="301" spans="1:47" ht="15.75" customHeight="1" x14ac:dyDescent="0.25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  <c r="AS301" s="50"/>
      <c r="AT301" s="50"/>
      <c r="AU301" s="50"/>
    </row>
    <row r="302" spans="1:47" ht="15.75" customHeight="1" x14ac:dyDescent="0.25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  <c r="AP302" s="50"/>
      <c r="AQ302" s="50"/>
      <c r="AR302" s="50"/>
      <c r="AS302" s="50"/>
      <c r="AT302" s="50"/>
      <c r="AU302" s="50"/>
    </row>
    <row r="303" spans="1:47" ht="15.75" customHeight="1" x14ac:dyDescent="0.25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50"/>
      <c r="AR303" s="50"/>
      <c r="AS303" s="50"/>
      <c r="AT303" s="50"/>
      <c r="AU303" s="50"/>
    </row>
    <row r="304" spans="1:47" ht="15.75" customHeight="1" x14ac:dyDescent="0.25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  <c r="AP304" s="50"/>
      <c r="AQ304" s="50"/>
      <c r="AR304" s="50"/>
      <c r="AS304" s="50"/>
      <c r="AT304" s="50"/>
      <c r="AU304" s="50"/>
    </row>
    <row r="305" spans="1:47" ht="15.75" customHeight="1" x14ac:dyDescent="0.25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50"/>
      <c r="AR305" s="50"/>
      <c r="AS305" s="50"/>
      <c r="AT305" s="50"/>
      <c r="AU305" s="50"/>
    </row>
    <row r="306" spans="1:47" ht="15.75" customHeight="1" x14ac:dyDescent="0.25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  <c r="AP306" s="50"/>
      <c r="AQ306" s="50"/>
      <c r="AR306" s="50"/>
      <c r="AS306" s="50"/>
      <c r="AT306" s="50"/>
      <c r="AU306" s="50"/>
    </row>
    <row r="307" spans="1:47" ht="15.75" customHeight="1" x14ac:dyDescent="0.25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50"/>
    </row>
    <row r="308" spans="1:47" ht="15.75" customHeight="1" x14ac:dyDescent="0.25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  <c r="AP308" s="50"/>
      <c r="AQ308" s="50"/>
      <c r="AR308" s="50"/>
      <c r="AS308" s="50"/>
      <c r="AT308" s="50"/>
      <c r="AU308" s="50"/>
    </row>
    <row r="309" spans="1:47" ht="15.75" customHeight="1" x14ac:dyDescent="0.25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50"/>
    </row>
    <row r="310" spans="1:47" ht="15.75" customHeight="1" x14ac:dyDescent="0.25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50"/>
    </row>
    <row r="311" spans="1:47" ht="15.75" customHeight="1" x14ac:dyDescent="0.25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50"/>
      <c r="AS311" s="50"/>
      <c r="AT311" s="50"/>
      <c r="AU311" s="50"/>
    </row>
    <row r="312" spans="1:47" ht="15.75" customHeight="1" x14ac:dyDescent="0.25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  <c r="AS312" s="50"/>
      <c r="AT312" s="50"/>
      <c r="AU312" s="50"/>
    </row>
    <row r="313" spans="1:47" ht="15.75" customHeight="1" x14ac:dyDescent="0.25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50"/>
    </row>
    <row r="314" spans="1:47" ht="15.75" customHeight="1" x14ac:dyDescent="0.25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50"/>
    </row>
    <row r="315" spans="1:47" ht="15.75" customHeight="1" x14ac:dyDescent="0.25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  <c r="AS315" s="50"/>
      <c r="AT315" s="50"/>
      <c r="AU315" s="50"/>
    </row>
    <row r="316" spans="1:47" ht="15.75" customHeight="1" x14ac:dyDescent="0.25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  <c r="AP316" s="50"/>
      <c r="AQ316" s="50"/>
      <c r="AR316" s="50"/>
      <c r="AS316" s="50"/>
      <c r="AT316" s="50"/>
      <c r="AU316" s="50"/>
    </row>
    <row r="317" spans="1:47" ht="15.75" customHeight="1" x14ac:dyDescent="0.25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</row>
    <row r="318" spans="1:47" ht="15.75" customHeight="1" x14ac:dyDescent="0.25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  <c r="AP318" s="50"/>
      <c r="AQ318" s="50"/>
      <c r="AR318" s="50"/>
      <c r="AS318" s="50"/>
      <c r="AT318" s="50"/>
      <c r="AU318" s="50"/>
    </row>
    <row r="319" spans="1:47" ht="15.75" customHeight="1" x14ac:dyDescent="0.25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  <c r="AS319" s="50"/>
      <c r="AT319" s="50"/>
      <c r="AU319" s="50"/>
    </row>
    <row r="320" spans="1:47" ht="15.75" customHeight="1" x14ac:dyDescent="0.25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  <c r="AP320" s="50"/>
      <c r="AQ320" s="50"/>
      <c r="AR320" s="50"/>
      <c r="AS320" s="50"/>
      <c r="AT320" s="50"/>
      <c r="AU320" s="50"/>
    </row>
    <row r="321" spans="1:47" ht="15.75" customHeight="1" x14ac:dyDescent="0.25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  <c r="AP321" s="50"/>
      <c r="AQ321" s="50"/>
      <c r="AR321" s="50"/>
      <c r="AS321" s="50"/>
      <c r="AT321" s="50"/>
      <c r="AU321" s="50"/>
    </row>
    <row r="322" spans="1:47" ht="15.75" customHeight="1" x14ac:dyDescent="0.25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  <c r="AP322" s="50"/>
      <c r="AQ322" s="50"/>
      <c r="AR322" s="50"/>
      <c r="AS322" s="50"/>
      <c r="AT322" s="50"/>
      <c r="AU322" s="50"/>
    </row>
    <row r="323" spans="1:47" ht="15.75" customHeight="1" x14ac:dyDescent="0.25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  <c r="AP323" s="50"/>
      <c r="AQ323" s="50"/>
      <c r="AR323" s="50"/>
      <c r="AS323" s="50"/>
      <c r="AT323" s="50"/>
      <c r="AU323" s="50"/>
    </row>
    <row r="324" spans="1:47" ht="15.75" customHeight="1" x14ac:dyDescent="0.25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  <c r="AP324" s="50"/>
      <c r="AQ324" s="50"/>
      <c r="AR324" s="50"/>
      <c r="AS324" s="50"/>
      <c r="AT324" s="50"/>
      <c r="AU324" s="50"/>
    </row>
    <row r="325" spans="1:47" ht="15.75" customHeight="1" x14ac:dyDescent="0.25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50"/>
    </row>
    <row r="326" spans="1:47" ht="15.75" customHeight="1" x14ac:dyDescent="0.25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  <c r="AD326" s="50"/>
      <c r="AE326" s="50"/>
      <c r="AF326" s="50"/>
      <c r="AG326" s="50"/>
      <c r="AH326" s="50"/>
      <c r="AI326" s="50"/>
      <c r="AJ326" s="50"/>
      <c r="AK326" s="50"/>
      <c r="AL326" s="50"/>
      <c r="AM326" s="50"/>
      <c r="AN326" s="50"/>
      <c r="AO326" s="50"/>
      <c r="AP326" s="50"/>
      <c r="AQ326" s="50"/>
      <c r="AR326" s="50"/>
      <c r="AS326" s="50"/>
      <c r="AT326" s="50"/>
      <c r="AU326" s="50"/>
    </row>
    <row r="327" spans="1:47" ht="15.75" customHeight="1" x14ac:dyDescent="0.25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  <c r="AD327" s="50"/>
      <c r="AE327" s="50"/>
      <c r="AF327" s="50"/>
      <c r="AG327" s="50"/>
      <c r="AH327" s="50"/>
      <c r="AI327" s="50"/>
      <c r="AJ327" s="50"/>
      <c r="AK327" s="50"/>
      <c r="AL327" s="50"/>
      <c r="AM327" s="50"/>
      <c r="AN327" s="50"/>
      <c r="AO327" s="50"/>
      <c r="AP327" s="50"/>
      <c r="AQ327" s="50"/>
      <c r="AR327" s="50"/>
      <c r="AS327" s="50"/>
      <c r="AT327" s="50"/>
      <c r="AU327" s="50"/>
    </row>
    <row r="328" spans="1:47" ht="15.75" customHeight="1" x14ac:dyDescent="0.25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  <c r="AD328" s="50"/>
      <c r="AE328" s="50"/>
      <c r="AF328" s="50"/>
      <c r="AG328" s="50"/>
      <c r="AH328" s="50"/>
      <c r="AI328" s="50"/>
      <c r="AJ328" s="50"/>
      <c r="AK328" s="50"/>
      <c r="AL328" s="50"/>
      <c r="AM328" s="50"/>
      <c r="AN328" s="50"/>
      <c r="AO328" s="50"/>
      <c r="AP328" s="50"/>
      <c r="AQ328" s="50"/>
      <c r="AR328" s="50"/>
      <c r="AS328" s="50"/>
      <c r="AT328" s="50"/>
      <c r="AU328" s="50"/>
    </row>
    <row r="329" spans="1:47" ht="15.75" customHeight="1" x14ac:dyDescent="0.25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  <c r="AD329" s="50"/>
      <c r="AE329" s="50"/>
      <c r="AF329" s="50"/>
      <c r="AG329" s="50"/>
      <c r="AH329" s="50"/>
      <c r="AI329" s="50"/>
      <c r="AJ329" s="50"/>
      <c r="AK329" s="50"/>
      <c r="AL329" s="50"/>
      <c r="AM329" s="50"/>
      <c r="AN329" s="50"/>
      <c r="AO329" s="50"/>
      <c r="AP329" s="50"/>
      <c r="AQ329" s="50"/>
      <c r="AR329" s="50"/>
      <c r="AS329" s="50"/>
      <c r="AT329" s="50"/>
      <c r="AU329" s="50"/>
    </row>
    <row r="330" spans="1:47" ht="15.75" customHeight="1" x14ac:dyDescent="0.25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  <c r="AD330" s="50"/>
      <c r="AE330" s="50"/>
      <c r="AF330" s="50"/>
      <c r="AG330" s="50"/>
      <c r="AH330" s="50"/>
      <c r="AI330" s="50"/>
      <c r="AJ330" s="50"/>
      <c r="AK330" s="50"/>
      <c r="AL330" s="50"/>
      <c r="AM330" s="50"/>
      <c r="AN330" s="50"/>
      <c r="AO330" s="50"/>
      <c r="AP330" s="50"/>
      <c r="AQ330" s="50"/>
      <c r="AR330" s="50"/>
      <c r="AS330" s="50"/>
      <c r="AT330" s="50"/>
      <c r="AU330" s="50"/>
    </row>
    <row r="331" spans="1:47" ht="15.75" customHeight="1" x14ac:dyDescent="0.25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  <c r="AD331" s="50"/>
      <c r="AE331" s="50"/>
      <c r="AF331" s="50"/>
      <c r="AG331" s="50"/>
      <c r="AH331" s="50"/>
      <c r="AI331" s="50"/>
      <c r="AJ331" s="50"/>
      <c r="AK331" s="50"/>
      <c r="AL331" s="50"/>
      <c r="AM331" s="50"/>
      <c r="AN331" s="50"/>
      <c r="AO331" s="50"/>
      <c r="AP331" s="50"/>
      <c r="AQ331" s="50"/>
      <c r="AR331" s="50"/>
      <c r="AS331" s="50"/>
      <c r="AT331" s="50"/>
      <c r="AU331" s="50"/>
    </row>
    <row r="332" spans="1:47" ht="15.75" customHeight="1" x14ac:dyDescent="0.25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  <c r="AD332" s="50"/>
      <c r="AE332" s="50"/>
      <c r="AF332" s="50"/>
      <c r="AG332" s="50"/>
      <c r="AH332" s="50"/>
      <c r="AI332" s="50"/>
      <c r="AJ332" s="50"/>
      <c r="AK332" s="50"/>
      <c r="AL332" s="50"/>
      <c r="AM332" s="50"/>
      <c r="AN332" s="50"/>
      <c r="AO332" s="50"/>
      <c r="AP332" s="50"/>
      <c r="AQ332" s="50"/>
      <c r="AR332" s="50"/>
      <c r="AS332" s="50"/>
      <c r="AT332" s="50"/>
      <c r="AU332" s="50"/>
    </row>
    <row r="333" spans="1:47" ht="15.75" customHeight="1" x14ac:dyDescent="0.25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  <c r="AS333" s="50"/>
      <c r="AT333" s="50"/>
      <c r="AU333" s="50"/>
    </row>
    <row r="334" spans="1:47" ht="15.75" customHeight="1" x14ac:dyDescent="0.25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50"/>
      <c r="AG334" s="50"/>
      <c r="AH334" s="50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50"/>
    </row>
    <row r="335" spans="1:47" ht="15.75" customHeight="1" x14ac:dyDescent="0.25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  <c r="AD335" s="50"/>
      <c r="AE335" s="50"/>
      <c r="AF335" s="50"/>
      <c r="AG335" s="50"/>
      <c r="AH335" s="50"/>
      <c r="AI335" s="50"/>
      <c r="AJ335" s="50"/>
      <c r="AK335" s="50"/>
      <c r="AL335" s="50"/>
      <c r="AM335" s="50"/>
      <c r="AN335" s="50"/>
      <c r="AO335" s="50"/>
      <c r="AP335" s="50"/>
      <c r="AQ335" s="50"/>
      <c r="AR335" s="50"/>
      <c r="AS335" s="50"/>
      <c r="AT335" s="50"/>
      <c r="AU335" s="50"/>
    </row>
    <row r="336" spans="1:47" ht="15.75" customHeight="1" x14ac:dyDescent="0.25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  <c r="AD336" s="50"/>
      <c r="AE336" s="50"/>
      <c r="AF336" s="50"/>
      <c r="AG336" s="50"/>
      <c r="AH336" s="50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50"/>
    </row>
    <row r="337" spans="1:47" ht="15.75" customHeight="1" x14ac:dyDescent="0.25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50"/>
      <c r="AG337" s="50"/>
      <c r="AH337" s="50"/>
      <c r="AI337" s="50"/>
      <c r="AJ337" s="50"/>
      <c r="AK337" s="50"/>
      <c r="AL337" s="50"/>
      <c r="AM337" s="50"/>
      <c r="AN337" s="50"/>
      <c r="AO337" s="50"/>
      <c r="AP337" s="50"/>
      <c r="AQ337" s="50"/>
      <c r="AR337" s="50"/>
      <c r="AS337" s="50"/>
      <c r="AT337" s="50"/>
      <c r="AU337" s="50"/>
    </row>
    <row r="338" spans="1:47" ht="15.75" customHeight="1" x14ac:dyDescent="0.25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50"/>
      <c r="AG338" s="50"/>
      <c r="AH338" s="50"/>
      <c r="AI338" s="50"/>
      <c r="AJ338" s="50"/>
      <c r="AK338" s="50"/>
      <c r="AL338" s="50"/>
      <c r="AM338" s="50"/>
      <c r="AN338" s="50"/>
      <c r="AO338" s="50"/>
      <c r="AP338" s="50"/>
      <c r="AQ338" s="50"/>
      <c r="AR338" s="50"/>
      <c r="AS338" s="50"/>
      <c r="AT338" s="50"/>
      <c r="AU338" s="50"/>
    </row>
    <row r="339" spans="1:47" ht="15.75" customHeight="1" x14ac:dyDescent="0.25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50"/>
      <c r="AG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50"/>
    </row>
    <row r="340" spans="1:47" ht="15.75" customHeight="1" x14ac:dyDescent="0.25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  <c r="AD340" s="50"/>
      <c r="AE340" s="50"/>
      <c r="AF340" s="50"/>
      <c r="AG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  <c r="AS340" s="50"/>
      <c r="AT340" s="50"/>
      <c r="AU340" s="50"/>
    </row>
    <row r="341" spans="1:47" ht="15.75" customHeight="1" x14ac:dyDescent="0.25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50"/>
    </row>
    <row r="342" spans="1:47" ht="15.75" customHeight="1" x14ac:dyDescent="0.25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  <c r="AA342" s="50"/>
      <c r="AB342" s="50"/>
      <c r="AC342" s="50"/>
      <c r="AD342" s="50"/>
      <c r="AE342" s="50"/>
      <c r="AF342" s="50"/>
      <c r="AG342" s="50"/>
      <c r="AH342" s="50"/>
      <c r="AI342" s="50"/>
      <c r="AJ342" s="50"/>
      <c r="AK342" s="50"/>
      <c r="AL342" s="50"/>
      <c r="AM342" s="50"/>
      <c r="AN342" s="50"/>
      <c r="AO342" s="50"/>
      <c r="AP342" s="50"/>
      <c r="AQ342" s="50"/>
      <c r="AR342" s="50"/>
      <c r="AS342" s="50"/>
      <c r="AT342" s="50"/>
      <c r="AU342" s="50"/>
    </row>
    <row r="343" spans="1:47" ht="15.75" customHeight="1" x14ac:dyDescent="0.25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  <c r="AB343" s="50"/>
      <c r="AC343" s="50"/>
      <c r="AD343" s="50"/>
      <c r="AE343" s="50"/>
      <c r="AF343" s="50"/>
      <c r="AG343" s="50"/>
      <c r="AH343" s="50"/>
      <c r="AI343" s="50"/>
      <c r="AJ343" s="50"/>
      <c r="AK343" s="50"/>
      <c r="AL343" s="50"/>
      <c r="AM343" s="50"/>
      <c r="AN343" s="50"/>
      <c r="AO343" s="50"/>
      <c r="AP343" s="50"/>
      <c r="AQ343" s="50"/>
      <c r="AR343" s="50"/>
      <c r="AS343" s="50"/>
      <c r="AT343" s="50"/>
      <c r="AU343" s="50"/>
    </row>
    <row r="344" spans="1:47" ht="15.75" customHeight="1" x14ac:dyDescent="0.25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  <c r="AA344" s="50"/>
      <c r="AB344" s="50"/>
      <c r="AC344" s="50"/>
      <c r="AD344" s="50"/>
      <c r="AE344" s="50"/>
      <c r="AF344" s="50"/>
      <c r="AG344" s="50"/>
      <c r="AH344" s="50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50"/>
    </row>
    <row r="345" spans="1:47" ht="15.75" customHeight="1" x14ac:dyDescent="0.25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  <c r="AB345" s="50"/>
      <c r="AC345" s="50"/>
      <c r="AD345" s="50"/>
      <c r="AE345" s="50"/>
      <c r="AF345" s="50"/>
      <c r="AG345" s="50"/>
      <c r="AH345" s="50"/>
      <c r="AI345" s="50"/>
      <c r="AJ345" s="50"/>
      <c r="AK345" s="50"/>
      <c r="AL345" s="50"/>
      <c r="AM345" s="50"/>
      <c r="AN345" s="50"/>
      <c r="AO345" s="50"/>
      <c r="AP345" s="50"/>
      <c r="AQ345" s="50"/>
      <c r="AR345" s="50"/>
      <c r="AS345" s="50"/>
      <c r="AT345" s="50"/>
      <c r="AU345" s="50"/>
    </row>
    <row r="346" spans="1:47" ht="15.75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  <c r="AA346" s="50"/>
      <c r="AB346" s="50"/>
      <c r="AC346" s="50"/>
      <c r="AD346" s="50"/>
      <c r="AE346" s="50"/>
      <c r="AF346" s="50"/>
      <c r="AG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  <c r="AS346" s="50"/>
      <c r="AT346" s="50"/>
      <c r="AU346" s="50"/>
    </row>
    <row r="347" spans="1:47" ht="15.75" customHeight="1" x14ac:dyDescent="0.25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  <c r="AB347" s="50"/>
      <c r="AC347" s="50"/>
      <c r="AD347" s="50"/>
      <c r="AE347" s="50"/>
      <c r="AF347" s="50"/>
      <c r="AG347" s="50"/>
      <c r="AH347" s="50"/>
      <c r="AI347" s="50"/>
      <c r="AJ347" s="50"/>
      <c r="AK347" s="50"/>
      <c r="AL347" s="50"/>
      <c r="AM347" s="50"/>
      <c r="AN347" s="50"/>
      <c r="AO347" s="50"/>
      <c r="AP347" s="50"/>
      <c r="AQ347" s="50"/>
      <c r="AR347" s="50"/>
      <c r="AS347" s="50"/>
      <c r="AT347" s="50"/>
      <c r="AU347" s="50"/>
    </row>
    <row r="348" spans="1:47" ht="15.75" customHeight="1" x14ac:dyDescent="0.25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50"/>
      <c r="AB348" s="50"/>
      <c r="AC348" s="50"/>
      <c r="AD348" s="50"/>
      <c r="AE348" s="50"/>
      <c r="AF348" s="50"/>
      <c r="AG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  <c r="AS348" s="50"/>
      <c r="AT348" s="50"/>
      <c r="AU348" s="50"/>
    </row>
    <row r="349" spans="1:47" ht="15.75" customHeight="1" x14ac:dyDescent="0.25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  <c r="AS349" s="50"/>
      <c r="AT349" s="50"/>
      <c r="AU349" s="50"/>
    </row>
    <row r="350" spans="1:47" ht="15.75" customHeight="1" x14ac:dyDescent="0.25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50"/>
      <c r="AB350" s="50"/>
      <c r="AC350" s="50"/>
      <c r="AD350" s="50"/>
      <c r="AE350" s="50"/>
      <c r="AF350" s="50"/>
      <c r="AG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  <c r="AS350" s="50"/>
      <c r="AT350" s="50"/>
      <c r="AU350" s="50"/>
    </row>
    <row r="351" spans="1:47" ht="15.75" customHeight="1" x14ac:dyDescent="0.25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  <c r="AB351" s="50"/>
      <c r="AC351" s="50"/>
      <c r="AD351" s="50"/>
      <c r="AE351" s="50"/>
      <c r="AF351" s="50"/>
      <c r="AG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  <c r="AS351" s="50"/>
      <c r="AT351" s="50"/>
      <c r="AU351" s="50"/>
    </row>
    <row r="352" spans="1:47" ht="15.75" customHeight="1" x14ac:dyDescent="0.25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50"/>
      <c r="AB352" s="50"/>
      <c r="AC352" s="50"/>
      <c r="AD352" s="50"/>
      <c r="AE352" s="50"/>
      <c r="AF352" s="50"/>
      <c r="AG352" s="50"/>
      <c r="AH352" s="50"/>
      <c r="AI352" s="50"/>
      <c r="AJ352" s="50"/>
      <c r="AK352" s="50"/>
      <c r="AL352" s="50"/>
      <c r="AM352" s="50"/>
      <c r="AN352" s="50"/>
      <c r="AO352" s="50"/>
      <c r="AP352" s="50"/>
      <c r="AQ352" s="50"/>
      <c r="AR352" s="50"/>
      <c r="AS352" s="50"/>
      <c r="AT352" s="50"/>
      <c r="AU352" s="50"/>
    </row>
    <row r="353" spans="1:47" ht="15.75" customHeight="1" x14ac:dyDescent="0.25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  <c r="AB353" s="50"/>
      <c r="AC353" s="50"/>
      <c r="AD353" s="50"/>
      <c r="AE353" s="50"/>
      <c r="AF353" s="50"/>
      <c r="AG353" s="50"/>
      <c r="AH353" s="50"/>
      <c r="AI353" s="50"/>
      <c r="AJ353" s="50"/>
      <c r="AK353" s="50"/>
      <c r="AL353" s="50"/>
      <c r="AM353" s="50"/>
      <c r="AN353" s="50"/>
      <c r="AO353" s="50"/>
      <c r="AP353" s="50"/>
      <c r="AQ353" s="50"/>
      <c r="AR353" s="50"/>
      <c r="AS353" s="50"/>
      <c r="AT353" s="50"/>
      <c r="AU353" s="50"/>
    </row>
    <row r="354" spans="1:47" ht="15.75" customHeight="1" x14ac:dyDescent="0.25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50"/>
      <c r="AB354" s="50"/>
      <c r="AC354" s="50"/>
      <c r="AD354" s="50"/>
      <c r="AE354" s="50"/>
      <c r="AF354" s="50"/>
      <c r="AG354" s="50"/>
      <c r="AH354" s="50"/>
      <c r="AI354" s="50"/>
      <c r="AJ354" s="50"/>
      <c r="AK354" s="50"/>
      <c r="AL354" s="50"/>
      <c r="AM354" s="50"/>
      <c r="AN354" s="50"/>
      <c r="AO354" s="50"/>
      <c r="AP354" s="50"/>
      <c r="AQ354" s="50"/>
      <c r="AR354" s="50"/>
      <c r="AS354" s="50"/>
      <c r="AT354" s="50"/>
      <c r="AU354" s="50"/>
    </row>
    <row r="355" spans="1:47" ht="15.75" customHeight="1" x14ac:dyDescent="0.25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  <c r="AB355" s="50"/>
      <c r="AC355" s="50"/>
      <c r="AD355" s="50"/>
      <c r="AE355" s="50"/>
      <c r="AF355" s="50"/>
      <c r="AG355" s="50"/>
      <c r="AH355" s="50"/>
      <c r="AI355" s="50"/>
      <c r="AJ355" s="50"/>
      <c r="AK355" s="50"/>
      <c r="AL355" s="50"/>
      <c r="AM355" s="50"/>
      <c r="AN355" s="50"/>
      <c r="AO355" s="50"/>
      <c r="AP355" s="50"/>
      <c r="AQ355" s="50"/>
      <c r="AR355" s="50"/>
      <c r="AS355" s="50"/>
      <c r="AT355" s="50"/>
      <c r="AU355" s="50"/>
    </row>
    <row r="356" spans="1:47" ht="15.75" customHeight="1" x14ac:dyDescent="0.25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50"/>
      <c r="AB356" s="50"/>
      <c r="AC356" s="50"/>
      <c r="AD356" s="50"/>
      <c r="AE356" s="50"/>
      <c r="AF356" s="50"/>
      <c r="AG356" s="50"/>
      <c r="AH356" s="50"/>
      <c r="AI356" s="50"/>
      <c r="AJ356" s="50"/>
      <c r="AK356" s="50"/>
      <c r="AL356" s="50"/>
      <c r="AM356" s="50"/>
      <c r="AN356" s="50"/>
      <c r="AO356" s="50"/>
      <c r="AP356" s="50"/>
      <c r="AQ356" s="50"/>
      <c r="AR356" s="50"/>
      <c r="AS356" s="50"/>
      <c r="AT356" s="50"/>
      <c r="AU356" s="50"/>
    </row>
    <row r="357" spans="1:47" ht="15.75" customHeight="1" x14ac:dyDescent="0.25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  <c r="AS357" s="50"/>
      <c r="AT357" s="50"/>
      <c r="AU357" s="50"/>
    </row>
    <row r="358" spans="1:47" ht="15.75" customHeight="1" x14ac:dyDescent="0.25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50"/>
      <c r="AB358" s="50"/>
      <c r="AC358" s="50"/>
      <c r="AD358" s="50"/>
      <c r="AE358" s="50"/>
      <c r="AF358" s="50"/>
      <c r="AG358" s="50"/>
      <c r="AH358" s="50"/>
      <c r="AI358" s="50"/>
      <c r="AJ358" s="50"/>
      <c r="AK358" s="50"/>
      <c r="AL358" s="50"/>
      <c r="AM358" s="50"/>
      <c r="AN358" s="50"/>
      <c r="AO358" s="50"/>
      <c r="AP358" s="50"/>
      <c r="AQ358" s="50"/>
      <c r="AR358" s="50"/>
      <c r="AS358" s="50"/>
      <c r="AT358" s="50"/>
      <c r="AU358" s="50"/>
    </row>
    <row r="359" spans="1:47" ht="15.75" customHeight="1" x14ac:dyDescent="0.25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  <c r="AB359" s="50"/>
      <c r="AC359" s="50"/>
      <c r="AD359" s="50"/>
      <c r="AE359" s="50"/>
      <c r="AF359" s="50"/>
      <c r="AG359" s="50"/>
      <c r="AH359" s="50"/>
      <c r="AI359" s="50"/>
      <c r="AJ359" s="50"/>
      <c r="AK359" s="50"/>
      <c r="AL359" s="50"/>
      <c r="AM359" s="50"/>
      <c r="AN359" s="50"/>
      <c r="AO359" s="50"/>
      <c r="AP359" s="50"/>
      <c r="AQ359" s="50"/>
      <c r="AR359" s="50"/>
      <c r="AS359" s="50"/>
      <c r="AT359" s="50"/>
      <c r="AU359" s="50"/>
    </row>
    <row r="360" spans="1:47" ht="15.75" customHeight="1" x14ac:dyDescent="0.25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50"/>
      <c r="AB360" s="50"/>
      <c r="AC360" s="50"/>
      <c r="AD360" s="50"/>
      <c r="AE360" s="50"/>
      <c r="AF360" s="50"/>
      <c r="AG360" s="50"/>
      <c r="AH360" s="50"/>
      <c r="AI360" s="50"/>
      <c r="AJ360" s="50"/>
      <c r="AK360" s="50"/>
      <c r="AL360" s="50"/>
      <c r="AM360" s="50"/>
      <c r="AN360" s="50"/>
      <c r="AO360" s="50"/>
      <c r="AP360" s="50"/>
      <c r="AQ360" s="50"/>
      <c r="AR360" s="50"/>
      <c r="AS360" s="50"/>
      <c r="AT360" s="50"/>
      <c r="AU360" s="50"/>
    </row>
    <row r="361" spans="1:47" ht="15.75" customHeight="1" x14ac:dyDescent="0.25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  <c r="AB361" s="50"/>
      <c r="AC361" s="50"/>
      <c r="AD361" s="50"/>
      <c r="AE361" s="50"/>
      <c r="AF361" s="50"/>
      <c r="AG361" s="50"/>
      <c r="AH361" s="50"/>
      <c r="AI361" s="50"/>
      <c r="AJ361" s="50"/>
      <c r="AK361" s="50"/>
      <c r="AL361" s="50"/>
      <c r="AM361" s="50"/>
      <c r="AN361" s="50"/>
      <c r="AO361" s="50"/>
      <c r="AP361" s="50"/>
      <c r="AQ361" s="50"/>
      <c r="AR361" s="50"/>
      <c r="AS361" s="50"/>
      <c r="AT361" s="50"/>
      <c r="AU361" s="50"/>
    </row>
    <row r="362" spans="1:47" ht="15.75" customHeight="1" x14ac:dyDescent="0.25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50"/>
      <c r="AB362" s="50"/>
      <c r="AC362" s="50"/>
      <c r="AD362" s="50"/>
      <c r="AE362" s="50"/>
      <c r="AF362" s="50"/>
      <c r="AG362" s="50"/>
      <c r="AH362" s="50"/>
      <c r="AI362" s="50"/>
      <c r="AJ362" s="50"/>
      <c r="AK362" s="50"/>
      <c r="AL362" s="50"/>
      <c r="AM362" s="50"/>
      <c r="AN362" s="50"/>
      <c r="AO362" s="50"/>
      <c r="AP362" s="50"/>
      <c r="AQ362" s="50"/>
      <c r="AR362" s="50"/>
      <c r="AS362" s="50"/>
      <c r="AT362" s="50"/>
      <c r="AU362" s="50"/>
    </row>
    <row r="363" spans="1:47" ht="15.75" customHeight="1" x14ac:dyDescent="0.25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  <c r="AB363" s="50"/>
      <c r="AC363" s="50"/>
      <c r="AD363" s="50"/>
      <c r="AE363" s="50"/>
      <c r="AF363" s="50"/>
      <c r="AG363" s="50"/>
      <c r="AH363" s="50"/>
      <c r="AI363" s="50"/>
      <c r="AJ363" s="50"/>
      <c r="AK363" s="50"/>
      <c r="AL363" s="50"/>
      <c r="AM363" s="50"/>
      <c r="AN363" s="50"/>
      <c r="AO363" s="50"/>
      <c r="AP363" s="50"/>
      <c r="AQ363" s="50"/>
      <c r="AR363" s="50"/>
      <c r="AS363" s="50"/>
      <c r="AT363" s="50"/>
      <c r="AU363" s="50"/>
    </row>
    <row r="364" spans="1:47" ht="15.75" customHeight="1" x14ac:dyDescent="0.25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  <c r="AA364" s="50"/>
      <c r="AB364" s="50"/>
      <c r="AC364" s="50"/>
      <c r="AD364" s="50"/>
      <c r="AE364" s="50"/>
      <c r="AF364" s="50"/>
      <c r="AG364" s="50"/>
      <c r="AH364" s="50"/>
      <c r="AI364" s="50"/>
      <c r="AJ364" s="50"/>
      <c r="AK364" s="50"/>
      <c r="AL364" s="50"/>
      <c r="AM364" s="50"/>
      <c r="AN364" s="50"/>
      <c r="AO364" s="50"/>
      <c r="AP364" s="50"/>
      <c r="AQ364" s="50"/>
      <c r="AR364" s="50"/>
      <c r="AS364" s="50"/>
      <c r="AT364" s="50"/>
      <c r="AU364" s="50"/>
    </row>
    <row r="365" spans="1:47" ht="15.75" customHeight="1" x14ac:dyDescent="0.25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50"/>
    </row>
    <row r="366" spans="1:47" ht="15.75" customHeight="1" x14ac:dyDescent="0.25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  <c r="AA366" s="50"/>
      <c r="AB366" s="50"/>
      <c r="AC366" s="50"/>
      <c r="AD366" s="50"/>
      <c r="AE366" s="50"/>
      <c r="AF366" s="50"/>
      <c r="AG366" s="50"/>
      <c r="AH366" s="50"/>
      <c r="AI366" s="50"/>
      <c r="AJ366" s="50"/>
      <c r="AK366" s="50"/>
      <c r="AL366" s="50"/>
      <c r="AM366" s="50"/>
      <c r="AN366" s="50"/>
      <c r="AO366" s="50"/>
      <c r="AP366" s="50"/>
      <c r="AQ366" s="50"/>
      <c r="AR366" s="50"/>
      <c r="AS366" s="50"/>
      <c r="AT366" s="50"/>
      <c r="AU366" s="50"/>
    </row>
    <row r="367" spans="1:47" ht="15.75" customHeight="1" x14ac:dyDescent="0.25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  <c r="AB367" s="50"/>
      <c r="AC367" s="50"/>
      <c r="AD367" s="50"/>
      <c r="AE367" s="50"/>
      <c r="AF367" s="50"/>
      <c r="AG367" s="50"/>
      <c r="AH367" s="50"/>
      <c r="AI367" s="50"/>
      <c r="AJ367" s="50"/>
      <c r="AK367" s="50"/>
      <c r="AL367" s="50"/>
      <c r="AM367" s="50"/>
      <c r="AN367" s="50"/>
      <c r="AO367" s="50"/>
      <c r="AP367" s="50"/>
      <c r="AQ367" s="50"/>
      <c r="AR367" s="50"/>
      <c r="AS367" s="50"/>
      <c r="AT367" s="50"/>
      <c r="AU367" s="50"/>
    </row>
    <row r="368" spans="1:47" ht="15.75" customHeight="1" x14ac:dyDescent="0.25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  <c r="AA368" s="50"/>
      <c r="AB368" s="50"/>
      <c r="AC368" s="50"/>
      <c r="AD368" s="50"/>
      <c r="AE368" s="50"/>
      <c r="AF368" s="50"/>
      <c r="AG368" s="50"/>
      <c r="AH368" s="50"/>
      <c r="AI368" s="50"/>
      <c r="AJ368" s="50"/>
      <c r="AK368" s="50"/>
      <c r="AL368" s="50"/>
      <c r="AM368" s="50"/>
      <c r="AN368" s="50"/>
      <c r="AO368" s="50"/>
      <c r="AP368" s="50"/>
      <c r="AQ368" s="50"/>
      <c r="AR368" s="50"/>
      <c r="AS368" s="50"/>
      <c r="AT368" s="50"/>
      <c r="AU368" s="50"/>
    </row>
    <row r="369" spans="1:47" ht="15.75" customHeight="1" x14ac:dyDescent="0.25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  <c r="AB369" s="50"/>
      <c r="AC369" s="50"/>
      <c r="AD369" s="50"/>
      <c r="AE369" s="50"/>
      <c r="AF369" s="50"/>
      <c r="AG369" s="50"/>
      <c r="AH369" s="50"/>
      <c r="AI369" s="50"/>
      <c r="AJ369" s="50"/>
      <c r="AK369" s="50"/>
      <c r="AL369" s="50"/>
      <c r="AM369" s="50"/>
      <c r="AN369" s="50"/>
      <c r="AO369" s="50"/>
      <c r="AP369" s="50"/>
      <c r="AQ369" s="50"/>
      <c r="AR369" s="50"/>
      <c r="AS369" s="50"/>
      <c r="AT369" s="50"/>
      <c r="AU369" s="50"/>
    </row>
    <row r="370" spans="1:47" ht="15.75" customHeight="1" x14ac:dyDescent="0.25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  <c r="AA370" s="50"/>
      <c r="AB370" s="50"/>
      <c r="AC370" s="50"/>
      <c r="AD370" s="50"/>
      <c r="AE370" s="50"/>
      <c r="AF370" s="50"/>
      <c r="AG370" s="50"/>
      <c r="AH370" s="50"/>
      <c r="AI370" s="50"/>
      <c r="AJ370" s="50"/>
      <c r="AK370" s="50"/>
      <c r="AL370" s="50"/>
      <c r="AM370" s="50"/>
      <c r="AN370" s="50"/>
      <c r="AO370" s="50"/>
      <c r="AP370" s="50"/>
      <c r="AQ370" s="50"/>
      <c r="AR370" s="50"/>
      <c r="AS370" s="50"/>
      <c r="AT370" s="50"/>
      <c r="AU370" s="50"/>
    </row>
    <row r="371" spans="1:47" ht="15.75" customHeight="1" x14ac:dyDescent="0.25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  <c r="AB371" s="50"/>
      <c r="AC371" s="50"/>
      <c r="AD371" s="50"/>
      <c r="AE371" s="50"/>
      <c r="AF371" s="50"/>
      <c r="AG371" s="50"/>
      <c r="AH371" s="50"/>
      <c r="AI371" s="50"/>
      <c r="AJ371" s="50"/>
      <c r="AK371" s="50"/>
      <c r="AL371" s="50"/>
      <c r="AM371" s="50"/>
      <c r="AN371" s="50"/>
      <c r="AO371" s="50"/>
      <c r="AP371" s="50"/>
      <c r="AQ371" s="50"/>
      <c r="AR371" s="50"/>
      <c r="AS371" s="50"/>
      <c r="AT371" s="50"/>
      <c r="AU371" s="50"/>
    </row>
    <row r="372" spans="1:47" ht="15.75" customHeight="1" x14ac:dyDescent="0.25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  <c r="AA372" s="50"/>
      <c r="AB372" s="50"/>
      <c r="AC372" s="50"/>
      <c r="AD372" s="50"/>
      <c r="AE372" s="50"/>
      <c r="AF372" s="50"/>
      <c r="AG372" s="50"/>
      <c r="AH372" s="50"/>
      <c r="AI372" s="50"/>
      <c r="AJ372" s="50"/>
      <c r="AK372" s="50"/>
      <c r="AL372" s="50"/>
      <c r="AM372" s="50"/>
      <c r="AN372" s="50"/>
      <c r="AO372" s="50"/>
      <c r="AP372" s="50"/>
      <c r="AQ372" s="50"/>
      <c r="AR372" s="50"/>
      <c r="AS372" s="50"/>
      <c r="AT372" s="50"/>
      <c r="AU372" s="50"/>
    </row>
    <row r="373" spans="1:47" ht="15.75" customHeight="1" x14ac:dyDescent="0.25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  <c r="AS373" s="50"/>
      <c r="AT373" s="50"/>
      <c r="AU373" s="50"/>
    </row>
    <row r="374" spans="1:47" ht="15.75" customHeight="1" x14ac:dyDescent="0.25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  <c r="AA374" s="50"/>
      <c r="AB374" s="50"/>
      <c r="AC374" s="50"/>
      <c r="AD374" s="50"/>
      <c r="AE374" s="50"/>
      <c r="AF374" s="50"/>
      <c r="AG374" s="50"/>
      <c r="AH374" s="50"/>
      <c r="AI374" s="50"/>
      <c r="AJ374" s="50"/>
      <c r="AK374" s="50"/>
      <c r="AL374" s="50"/>
      <c r="AM374" s="50"/>
      <c r="AN374" s="50"/>
      <c r="AO374" s="50"/>
      <c r="AP374" s="50"/>
      <c r="AQ374" s="50"/>
      <c r="AR374" s="50"/>
      <c r="AS374" s="50"/>
      <c r="AT374" s="50"/>
      <c r="AU374" s="50"/>
    </row>
    <row r="375" spans="1:47" ht="15.75" customHeight="1" x14ac:dyDescent="0.25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  <c r="AB375" s="50"/>
      <c r="AC375" s="50"/>
      <c r="AD375" s="50"/>
      <c r="AE375" s="50"/>
      <c r="AF375" s="50"/>
      <c r="AG375" s="50"/>
      <c r="AH375" s="50"/>
      <c r="AI375" s="50"/>
      <c r="AJ375" s="50"/>
      <c r="AK375" s="50"/>
      <c r="AL375" s="50"/>
      <c r="AM375" s="50"/>
      <c r="AN375" s="50"/>
      <c r="AO375" s="50"/>
      <c r="AP375" s="50"/>
      <c r="AQ375" s="50"/>
      <c r="AR375" s="50"/>
      <c r="AS375" s="50"/>
      <c r="AT375" s="50"/>
      <c r="AU375" s="50"/>
    </row>
    <row r="376" spans="1:47" ht="15.75" customHeight="1" x14ac:dyDescent="0.25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  <c r="AA376" s="50"/>
      <c r="AB376" s="50"/>
      <c r="AC376" s="50"/>
      <c r="AD376" s="50"/>
      <c r="AE376" s="50"/>
      <c r="AF376" s="50"/>
      <c r="AG376" s="50"/>
      <c r="AH376" s="50"/>
      <c r="AI376" s="50"/>
      <c r="AJ376" s="50"/>
      <c r="AK376" s="50"/>
      <c r="AL376" s="50"/>
      <c r="AM376" s="50"/>
      <c r="AN376" s="50"/>
      <c r="AO376" s="50"/>
      <c r="AP376" s="50"/>
      <c r="AQ376" s="50"/>
      <c r="AR376" s="50"/>
      <c r="AS376" s="50"/>
      <c r="AT376" s="50"/>
      <c r="AU376" s="50"/>
    </row>
    <row r="377" spans="1:47" ht="15.75" customHeight="1" x14ac:dyDescent="0.25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  <c r="AB377" s="50"/>
      <c r="AC377" s="50"/>
      <c r="AD377" s="50"/>
      <c r="AE377" s="50"/>
      <c r="AF377" s="50"/>
      <c r="AG377" s="50"/>
      <c r="AH377" s="50"/>
      <c r="AI377" s="50"/>
      <c r="AJ377" s="50"/>
      <c r="AK377" s="50"/>
      <c r="AL377" s="50"/>
      <c r="AM377" s="50"/>
      <c r="AN377" s="50"/>
      <c r="AO377" s="50"/>
      <c r="AP377" s="50"/>
      <c r="AQ377" s="50"/>
      <c r="AR377" s="50"/>
      <c r="AS377" s="50"/>
      <c r="AT377" s="50"/>
      <c r="AU377" s="50"/>
    </row>
    <row r="378" spans="1:47" ht="15.75" customHeight="1" x14ac:dyDescent="0.25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  <c r="AA378" s="50"/>
      <c r="AB378" s="50"/>
      <c r="AC378" s="50"/>
      <c r="AD378" s="50"/>
      <c r="AE378" s="50"/>
      <c r="AF378" s="50"/>
      <c r="AG378" s="50"/>
      <c r="AH378" s="50"/>
      <c r="AI378" s="50"/>
      <c r="AJ378" s="50"/>
      <c r="AK378" s="50"/>
      <c r="AL378" s="50"/>
      <c r="AM378" s="50"/>
      <c r="AN378" s="50"/>
      <c r="AO378" s="50"/>
      <c r="AP378" s="50"/>
      <c r="AQ378" s="50"/>
      <c r="AR378" s="50"/>
      <c r="AS378" s="50"/>
      <c r="AT378" s="50"/>
      <c r="AU378" s="50"/>
    </row>
    <row r="379" spans="1:47" ht="15.75" customHeight="1" x14ac:dyDescent="0.25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  <c r="AB379" s="50"/>
      <c r="AC379" s="50"/>
      <c r="AD379" s="50"/>
      <c r="AE379" s="50"/>
      <c r="AF379" s="50"/>
      <c r="AG379" s="50"/>
      <c r="AH379" s="50"/>
      <c r="AI379" s="50"/>
      <c r="AJ379" s="50"/>
      <c r="AK379" s="50"/>
      <c r="AL379" s="50"/>
      <c r="AM379" s="50"/>
      <c r="AN379" s="50"/>
      <c r="AO379" s="50"/>
      <c r="AP379" s="50"/>
      <c r="AQ379" s="50"/>
      <c r="AR379" s="50"/>
      <c r="AS379" s="50"/>
      <c r="AT379" s="50"/>
      <c r="AU379" s="50"/>
    </row>
    <row r="380" spans="1:47" ht="15.75" customHeight="1" x14ac:dyDescent="0.25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  <c r="AA380" s="50"/>
      <c r="AB380" s="50"/>
      <c r="AC380" s="50"/>
      <c r="AD380" s="50"/>
      <c r="AE380" s="50"/>
      <c r="AF380" s="50"/>
      <c r="AG380" s="50"/>
      <c r="AH380" s="50"/>
      <c r="AI380" s="50"/>
      <c r="AJ380" s="50"/>
      <c r="AK380" s="50"/>
      <c r="AL380" s="50"/>
      <c r="AM380" s="50"/>
      <c r="AN380" s="50"/>
      <c r="AO380" s="50"/>
      <c r="AP380" s="50"/>
      <c r="AQ380" s="50"/>
      <c r="AR380" s="50"/>
      <c r="AS380" s="50"/>
      <c r="AT380" s="50"/>
      <c r="AU380" s="50"/>
    </row>
    <row r="381" spans="1:47" ht="15.75" customHeight="1" x14ac:dyDescent="0.25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50"/>
    </row>
    <row r="382" spans="1:47" ht="15.75" customHeight="1" x14ac:dyDescent="0.25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  <c r="AA382" s="50"/>
      <c r="AB382" s="50"/>
      <c r="AC382" s="50"/>
      <c r="AD382" s="50"/>
      <c r="AE382" s="50"/>
      <c r="AF382" s="50"/>
      <c r="AG382" s="50"/>
      <c r="AH382" s="50"/>
      <c r="AI382" s="50"/>
      <c r="AJ382" s="50"/>
      <c r="AK382" s="50"/>
      <c r="AL382" s="50"/>
      <c r="AM382" s="50"/>
      <c r="AN382" s="50"/>
      <c r="AO382" s="50"/>
      <c r="AP382" s="50"/>
      <c r="AQ382" s="50"/>
      <c r="AR382" s="50"/>
      <c r="AS382" s="50"/>
      <c r="AT382" s="50"/>
      <c r="AU382" s="50"/>
    </row>
    <row r="383" spans="1:47" ht="15.75" customHeight="1" x14ac:dyDescent="0.25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  <c r="AB383" s="50"/>
      <c r="AC383" s="50"/>
      <c r="AD383" s="50"/>
      <c r="AE383" s="50"/>
      <c r="AF383" s="50"/>
      <c r="AG383" s="50"/>
      <c r="AH383" s="50"/>
      <c r="AI383" s="50"/>
      <c r="AJ383" s="50"/>
      <c r="AK383" s="50"/>
      <c r="AL383" s="50"/>
      <c r="AM383" s="50"/>
      <c r="AN383" s="50"/>
      <c r="AO383" s="50"/>
      <c r="AP383" s="50"/>
      <c r="AQ383" s="50"/>
      <c r="AR383" s="50"/>
      <c r="AS383" s="50"/>
      <c r="AT383" s="50"/>
      <c r="AU383" s="50"/>
    </row>
    <row r="384" spans="1:47" ht="15.75" customHeight="1" x14ac:dyDescent="0.25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  <c r="AA384" s="50"/>
      <c r="AB384" s="50"/>
      <c r="AC384" s="50"/>
      <c r="AD384" s="50"/>
      <c r="AE384" s="50"/>
      <c r="AF384" s="50"/>
      <c r="AG384" s="50"/>
      <c r="AH384" s="50"/>
      <c r="AI384" s="50"/>
      <c r="AJ384" s="50"/>
      <c r="AK384" s="50"/>
      <c r="AL384" s="50"/>
      <c r="AM384" s="50"/>
      <c r="AN384" s="50"/>
      <c r="AO384" s="50"/>
      <c r="AP384" s="50"/>
      <c r="AQ384" s="50"/>
      <c r="AR384" s="50"/>
      <c r="AS384" s="50"/>
      <c r="AT384" s="50"/>
      <c r="AU384" s="50"/>
    </row>
    <row r="385" spans="1:47" ht="15.75" customHeight="1" x14ac:dyDescent="0.25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  <c r="AB385" s="50"/>
      <c r="AC385" s="50"/>
      <c r="AD385" s="50"/>
      <c r="AE385" s="50"/>
      <c r="AF385" s="50"/>
      <c r="AG385" s="50"/>
      <c r="AH385" s="50"/>
      <c r="AI385" s="50"/>
      <c r="AJ385" s="50"/>
      <c r="AK385" s="50"/>
      <c r="AL385" s="50"/>
      <c r="AM385" s="50"/>
      <c r="AN385" s="50"/>
      <c r="AO385" s="50"/>
      <c r="AP385" s="50"/>
      <c r="AQ385" s="50"/>
      <c r="AR385" s="50"/>
      <c r="AS385" s="50"/>
      <c r="AT385" s="50"/>
      <c r="AU385" s="50"/>
    </row>
    <row r="386" spans="1:47" ht="15.75" customHeight="1" x14ac:dyDescent="0.25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  <c r="AA386" s="50"/>
      <c r="AB386" s="50"/>
      <c r="AC386" s="50"/>
      <c r="AD386" s="50"/>
      <c r="AE386" s="50"/>
      <c r="AF386" s="50"/>
      <c r="AG386" s="50"/>
      <c r="AH386" s="50"/>
      <c r="AI386" s="50"/>
      <c r="AJ386" s="50"/>
      <c r="AK386" s="50"/>
      <c r="AL386" s="50"/>
      <c r="AM386" s="50"/>
      <c r="AN386" s="50"/>
      <c r="AO386" s="50"/>
      <c r="AP386" s="50"/>
      <c r="AQ386" s="50"/>
      <c r="AR386" s="50"/>
      <c r="AS386" s="50"/>
      <c r="AT386" s="50"/>
      <c r="AU386" s="50"/>
    </row>
    <row r="387" spans="1:47" ht="15.75" customHeight="1" x14ac:dyDescent="0.25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50"/>
      <c r="AG387" s="50"/>
      <c r="AH387" s="50"/>
      <c r="AI387" s="50"/>
      <c r="AJ387" s="50"/>
      <c r="AK387" s="50"/>
      <c r="AL387" s="50"/>
      <c r="AM387" s="50"/>
      <c r="AN387" s="50"/>
      <c r="AO387" s="50"/>
      <c r="AP387" s="50"/>
      <c r="AQ387" s="50"/>
      <c r="AR387" s="50"/>
      <c r="AS387" s="50"/>
      <c r="AT387" s="50"/>
      <c r="AU387" s="50"/>
    </row>
    <row r="388" spans="1:47" ht="15.75" customHeight="1" x14ac:dyDescent="0.25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50"/>
      <c r="AG388" s="50"/>
      <c r="AH388" s="50"/>
      <c r="AI388" s="50"/>
      <c r="AJ388" s="50"/>
      <c r="AK388" s="50"/>
      <c r="AL388" s="50"/>
      <c r="AM388" s="50"/>
      <c r="AN388" s="50"/>
      <c r="AO388" s="50"/>
      <c r="AP388" s="50"/>
      <c r="AQ388" s="50"/>
      <c r="AR388" s="50"/>
      <c r="AS388" s="50"/>
      <c r="AT388" s="50"/>
      <c r="AU388" s="50"/>
    </row>
    <row r="389" spans="1:47" ht="15.75" customHeight="1" x14ac:dyDescent="0.25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  <c r="AP389" s="50"/>
      <c r="AQ389" s="50"/>
      <c r="AR389" s="50"/>
      <c r="AS389" s="50"/>
      <c r="AT389" s="50"/>
      <c r="AU389" s="50"/>
    </row>
    <row r="390" spans="1:47" ht="15.75" customHeight="1" x14ac:dyDescent="0.25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50"/>
      <c r="AG390" s="50"/>
      <c r="AH390" s="50"/>
      <c r="AI390" s="50"/>
      <c r="AJ390" s="50"/>
      <c r="AK390" s="50"/>
      <c r="AL390" s="50"/>
      <c r="AM390" s="50"/>
      <c r="AN390" s="50"/>
      <c r="AO390" s="50"/>
      <c r="AP390" s="50"/>
      <c r="AQ390" s="50"/>
      <c r="AR390" s="50"/>
      <c r="AS390" s="50"/>
      <c r="AT390" s="50"/>
      <c r="AU390" s="50"/>
    </row>
    <row r="391" spans="1:47" ht="15.75" customHeight="1" x14ac:dyDescent="0.25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50"/>
      <c r="AG391" s="50"/>
      <c r="AH391" s="50"/>
      <c r="AI391" s="50"/>
      <c r="AJ391" s="50"/>
      <c r="AK391" s="50"/>
      <c r="AL391" s="50"/>
      <c r="AM391" s="50"/>
      <c r="AN391" s="50"/>
      <c r="AO391" s="50"/>
      <c r="AP391" s="50"/>
      <c r="AQ391" s="50"/>
      <c r="AR391" s="50"/>
      <c r="AS391" s="50"/>
      <c r="AT391" s="50"/>
      <c r="AU391" s="50"/>
    </row>
    <row r="392" spans="1:47" ht="15.75" customHeight="1" x14ac:dyDescent="0.25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50"/>
      <c r="AG392" s="50"/>
      <c r="AH392" s="50"/>
      <c r="AI392" s="50"/>
      <c r="AJ392" s="50"/>
      <c r="AK392" s="50"/>
      <c r="AL392" s="50"/>
      <c r="AM392" s="50"/>
      <c r="AN392" s="50"/>
      <c r="AO392" s="50"/>
      <c r="AP392" s="50"/>
      <c r="AQ392" s="50"/>
      <c r="AR392" s="50"/>
      <c r="AS392" s="50"/>
      <c r="AT392" s="50"/>
      <c r="AU392" s="50"/>
    </row>
    <row r="393" spans="1:47" ht="15.75" customHeight="1" x14ac:dyDescent="0.25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50"/>
      <c r="AG393" s="50"/>
      <c r="AH393" s="50"/>
      <c r="AI393" s="50"/>
      <c r="AJ393" s="50"/>
      <c r="AK393" s="50"/>
      <c r="AL393" s="50"/>
      <c r="AM393" s="50"/>
      <c r="AN393" s="50"/>
      <c r="AO393" s="50"/>
      <c r="AP393" s="50"/>
      <c r="AQ393" s="50"/>
      <c r="AR393" s="50"/>
      <c r="AS393" s="50"/>
      <c r="AT393" s="50"/>
      <c r="AU393" s="50"/>
    </row>
    <row r="394" spans="1:47" ht="15.75" customHeight="1" x14ac:dyDescent="0.25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50"/>
      <c r="AG394" s="50"/>
      <c r="AH394" s="50"/>
      <c r="AI394" s="50"/>
      <c r="AJ394" s="50"/>
      <c r="AK394" s="50"/>
      <c r="AL394" s="50"/>
      <c r="AM394" s="50"/>
      <c r="AN394" s="50"/>
      <c r="AO394" s="50"/>
      <c r="AP394" s="50"/>
      <c r="AQ394" s="50"/>
      <c r="AR394" s="50"/>
      <c r="AS394" s="50"/>
      <c r="AT394" s="50"/>
      <c r="AU394" s="50"/>
    </row>
    <row r="395" spans="1:47" ht="15.75" customHeight="1" x14ac:dyDescent="0.25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50"/>
      <c r="AG395" s="50"/>
      <c r="AH395" s="50"/>
      <c r="AI395" s="50"/>
      <c r="AJ395" s="50"/>
      <c r="AK395" s="50"/>
      <c r="AL395" s="50"/>
      <c r="AM395" s="50"/>
      <c r="AN395" s="50"/>
      <c r="AO395" s="50"/>
      <c r="AP395" s="50"/>
      <c r="AQ395" s="50"/>
      <c r="AR395" s="50"/>
      <c r="AS395" s="50"/>
      <c r="AT395" s="50"/>
      <c r="AU395" s="50"/>
    </row>
    <row r="396" spans="1:47" ht="15.75" customHeight="1" x14ac:dyDescent="0.25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50"/>
      <c r="AG396" s="50"/>
      <c r="AH396" s="50"/>
      <c r="AI396" s="50"/>
      <c r="AJ396" s="50"/>
      <c r="AK396" s="50"/>
      <c r="AL396" s="50"/>
      <c r="AM396" s="50"/>
      <c r="AN396" s="50"/>
      <c r="AO396" s="50"/>
      <c r="AP396" s="50"/>
      <c r="AQ396" s="50"/>
      <c r="AR396" s="50"/>
      <c r="AS396" s="50"/>
      <c r="AT396" s="50"/>
      <c r="AU396" s="50"/>
    </row>
    <row r="397" spans="1:47" ht="15.75" customHeight="1" x14ac:dyDescent="0.25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  <c r="AP397" s="50"/>
      <c r="AQ397" s="50"/>
      <c r="AR397" s="50"/>
      <c r="AS397" s="50"/>
      <c r="AT397" s="50"/>
      <c r="AU397" s="50"/>
    </row>
    <row r="398" spans="1:47" ht="15.75" customHeight="1" x14ac:dyDescent="0.25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50"/>
      <c r="AG398" s="50"/>
      <c r="AH398" s="50"/>
      <c r="AI398" s="50"/>
      <c r="AJ398" s="50"/>
      <c r="AK398" s="50"/>
      <c r="AL398" s="50"/>
      <c r="AM398" s="50"/>
      <c r="AN398" s="50"/>
      <c r="AO398" s="50"/>
      <c r="AP398" s="50"/>
      <c r="AQ398" s="50"/>
      <c r="AR398" s="50"/>
      <c r="AS398" s="50"/>
      <c r="AT398" s="50"/>
      <c r="AU398" s="50"/>
    </row>
    <row r="399" spans="1:47" ht="15.75" customHeight="1" x14ac:dyDescent="0.25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50"/>
      <c r="AG399" s="50"/>
      <c r="AH399" s="50"/>
      <c r="AI399" s="50"/>
      <c r="AJ399" s="50"/>
      <c r="AK399" s="50"/>
      <c r="AL399" s="50"/>
      <c r="AM399" s="50"/>
      <c r="AN399" s="50"/>
      <c r="AO399" s="50"/>
      <c r="AP399" s="50"/>
      <c r="AQ399" s="50"/>
      <c r="AR399" s="50"/>
      <c r="AS399" s="50"/>
      <c r="AT399" s="50"/>
      <c r="AU399" s="50"/>
    </row>
    <row r="400" spans="1:47" ht="15.75" customHeight="1" x14ac:dyDescent="0.25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50"/>
      <c r="AG400" s="50"/>
      <c r="AH400" s="50"/>
      <c r="AI400" s="50"/>
      <c r="AJ400" s="50"/>
      <c r="AK400" s="50"/>
      <c r="AL400" s="50"/>
      <c r="AM400" s="50"/>
      <c r="AN400" s="50"/>
      <c r="AO400" s="50"/>
      <c r="AP400" s="50"/>
      <c r="AQ400" s="50"/>
      <c r="AR400" s="50"/>
      <c r="AS400" s="50"/>
      <c r="AT400" s="50"/>
      <c r="AU400" s="50"/>
    </row>
    <row r="401" spans="1:47" ht="15.75" customHeight="1" x14ac:dyDescent="0.25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50"/>
      <c r="AG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50"/>
      <c r="AT401" s="50"/>
      <c r="AU401" s="50"/>
    </row>
    <row r="402" spans="1:47" ht="15.75" customHeight="1" x14ac:dyDescent="0.25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50"/>
      <c r="AG402" s="50"/>
      <c r="AH402" s="50"/>
      <c r="AI402" s="50"/>
      <c r="AJ402" s="50"/>
      <c r="AK402" s="50"/>
      <c r="AL402" s="50"/>
      <c r="AM402" s="50"/>
      <c r="AN402" s="50"/>
      <c r="AO402" s="50"/>
      <c r="AP402" s="50"/>
      <c r="AQ402" s="50"/>
      <c r="AR402" s="50"/>
      <c r="AS402" s="50"/>
      <c r="AT402" s="50"/>
      <c r="AU402" s="50"/>
    </row>
    <row r="403" spans="1:47" ht="15.75" customHeight="1" x14ac:dyDescent="0.25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50"/>
      <c r="AG403" s="50"/>
      <c r="AH403" s="50"/>
      <c r="AI403" s="50"/>
      <c r="AJ403" s="50"/>
      <c r="AK403" s="50"/>
      <c r="AL403" s="50"/>
      <c r="AM403" s="50"/>
      <c r="AN403" s="50"/>
      <c r="AO403" s="50"/>
      <c r="AP403" s="50"/>
      <c r="AQ403" s="50"/>
      <c r="AR403" s="50"/>
      <c r="AS403" s="50"/>
      <c r="AT403" s="50"/>
      <c r="AU403" s="50"/>
    </row>
    <row r="404" spans="1:47" ht="15.75" customHeight="1" x14ac:dyDescent="0.25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50"/>
      <c r="AG404" s="50"/>
      <c r="AH404" s="50"/>
      <c r="AI404" s="50"/>
      <c r="AJ404" s="50"/>
      <c r="AK404" s="50"/>
      <c r="AL404" s="50"/>
      <c r="AM404" s="50"/>
      <c r="AN404" s="50"/>
      <c r="AO404" s="50"/>
      <c r="AP404" s="50"/>
      <c r="AQ404" s="50"/>
      <c r="AR404" s="50"/>
      <c r="AS404" s="50"/>
      <c r="AT404" s="50"/>
      <c r="AU404" s="50"/>
    </row>
    <row r="405" spans="1:47" ht="15.75" customHeight="1" x14ac:dyDescent="0.25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  <c r="AS405" s="50"/>
      <c r="AT405" s="50"/>
      <c r="AU405" s="50"/>
    </row>
    <row r="406" spans="1:47" ht="15.75" customHeight="1" x14ac:dyDescent="0.25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50"/>
      <c r="AG406" s="50"/>
      <c r="AH406" s="50"/>
      <c r="AI406" s="50"/>
      <c r="AJ406" s="50"/>
      <c r="AK406" s="50"/>
      <c r="AL406" s="50"/>
      <c r="AM406" s="50"/>
      <c r="AN406" s="50"/>
      <c r="AO406" s="50"/>
      <c r="AP406" s="50"/>
      <c r="AQ406" s="50"/>
      <c r="AR406" s="50"/>
      <c r="AS406" s="50"/>
      <c r="AT406" s="50"/>
      <c r="AU406" s="50"/>
    </row>
    <row r="407" spans="1:47" ht="15.75" customHeight="1" x14ac:dyDescent="0.25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50"/>
      <c r="AG407" s="50"/>
      <c r="AH407" s="50"/>
      <c r="AI407" s="50"/>
      <c r="AJ407" s="50"/>
      <c r="AK407" s="50"/>
      <c r="AL407" s="50"/>
      <c r="AM407" s="50"/>
      <c r="AN407" s="50"/>
      <c r="AO407" s="50"/>
      <c r="AP407" s="50"/>
      <c r="AQ407" s="50"/>
      <c r="AR407" s="50"/>
      <c r="AS407" s="50"/>
      <c r="AT407" s="50"/>
      <c r="AU407" s="50"/>
    </row>
    <row r="408" spans="1:47" ht="15.75" customHeight="1" x14ac:dyDescent="0.25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50"/>
      <c r="AG408" s="50"/>
      <c r="AH408" s="50"/>
      <c r="AI408" s="50"/>
      <c r="AJ408" s="50"/>
      <c r="AK408" s="50"/>
      <c r="AL408" s="50"/>
      <c r="AM408" s="50"/>
      <c r="AN408" s="50"/>
      <c r="AO408" s="50"/>
      <c r="AP408" s="50"/>
      <c r="AQ408" s="50"/>
      <c r="AR408" s="50"/>
      <c r="AS408" s="50"/>
      <c r="AT408" s="50"/>
      <c r="AU408" s="50"/>
    </row>
    <row r="409" spans="1:47" ht="15.75" customHeight="1" x14ac:dyDescent="0.25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50"/>
      <c r="AG409" s="50"/>
      <c r="AH409" s="50"/>
      <c r="AI409" s="50"/>
      <c r="AJ409" s="50"/>
      <c r="AK409" s="50"/>
      <c r="AL409" s="50"/>
      <c r="AM409" s="50"/>
      <c r="AN409" s="50"/>
      <c r="AO409" s="50"/>
      <c r="AP409" s="50"/>
      <c r="AQ409" s="50"/>
      <c r="AR409" s="50"/>
      <c r="AS409" s="50"/>
      <c r="AT409" s="50"/>
      <c r="AU409" s="50"/>
    </row>
    <row r="410" spans="1:47" ht="15.75" customHeight="1" x14ac:dyDescent="0.25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50"/>
      <c r="AG410" s="50"/>
      <c r="AH410" s="50"/>
      <c r="AI410" s="50"/>
      <c r="AJ410" s="50"/>
      <c r="AK410" s="50"/>
      <c r="AL410" s="50"/>
      <c r="AM410" s="50"/>
      <c r="AN410" s="50"/>
      <c r="AO410" s="50"/>
      <c r="AP410" s="50"/>
      <c r="AQ410" s="50"/>
      <c r="AR410" s="50"/>
      <c r="AS410" s="50"/>
      <c r="AT410" s="50"/>
      <c r="AU410" s="50"/>
    </row>
    <row r="411" spans="1:47" ht="15.75" customHeight="1" x14ac:dyDescent="0.25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50"/>
      <c r="AG411" s="50"/>
      <c r="AH411" s="50"/>
      <c r="AI411" s="50"/>
      <c r="AJ411" s="50"/>
      <c r="AK411" s="50"/>
      <c r="AL411" s="50"/>
      <c r="AM411" s="50"/>
      <c r="AN411" s="50"/>
      <c r="AO411" s="50"/>
      <c r="AP411" s="50"/>
      <c r="AQ411" s="50"/>
      <c r="AR411" s="50"/>
      <c r="AS411" s="50"/>
      <c r="AT411" s="50"/>
      <c r="AU411" s="50"/>
    </row>
    <row r="412" spans="1:47" ht="15.75" customHeight="1" x14ac:dyDescent="0.25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50"/>
      <c r="AG412" s="50"/>
      <c r="AH412" s="50"/>
      <c r="AI412" s="50"/>
      <c r="AJ412" s="50"/>
      <c r="AK412" s="50"/>
      <c r="AL412" s="50"/>
      <c r="AM412" s="50"/>
      <c r="AN412" s="50"/>
      <c r="AO412" s="50"/>
      <c r="AP412" s="50"/>
      <c r="AQ412" s="50"/>
      <c r="AR412" s="50"/>
      <c r="AS412" s="50"/>
      <c r="AT412" s="50"/>
      <c r="AU412" s="50"/>
    </row>
    <row r="413" spans="1:47" ht="15.75" customHeight="1" x14ac:dyDescent="0.25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50"/>
    </row>
    <row r="414" spans="1:47" ht="15.75" customHeight="1" x14ac:dyDescent="0.25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50"/>
      <c r="AG414" s="50"/>
      <c r="AH414" s="50"/>
      <c r="AI414" s="50"/>
      <c r="AJ414" s="50"/>
      <c r="AK414" s="50"/>
      <c r="AL414" s="50"/>
      <c r="AM414" s="50"/>
      <c r="AN414" s="50"/>
      <c r="AO414" s="50"/>
      <c r="AP414" s="50"/>
      <c r="AQ414" s="50"/>
      <c r="AR414" s="50"/>
      <c r="AS414" s="50"/>
      <c r="AT414" s="50"/>
      <c r="AU414" s="50"/>
    </row>
    <row r="415" spans="1:47" ht="15.75" customHeight="1" x14ac:dyDescent="0.25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50"/>
      <c r="AG415" s="50"/>
      <c r="AH415" s="50"/>
      <c r="AI415" s="50"/>
      <c r="AJ415" s="50"/>
      <c r="AK415" s="50"/>
      <c r="AL415" s="50"/>
      <c r="AM415" s="50"/>
      <c r="AN415" s="50"/>
      <c r="AO415" s="50"/>
      <c r="AP415" s="50"/>
      <c r="AQ415" s="50"/>
      <c r="AR415" s="50"/>
      <c r="AS415" s="50"/>
      <c r="AT415" s="50"/>
      <c r="AU415" s="50"/>
    </row>
    <row r="416" spans="1:47" ht="15.75" customHeight="1" x14ac:dyDescent="0.25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50"/>
      <c r="AG416" s="50"/>
      <c r="AH416" s="50"/>
      <c r="AI416" s="50"/>
      <c r="AJ416" s="50"/>
      <c r="AK416" s="50"/>
      <c r="AL416" s="50"/>
      <c r="AM416" s="50"/>
      <c r="AN416" s="50"/>
      <c r="AO416" s="50"/>
      <c r="AP416" s="50"/>
      <c r="AQ416" s="50"/>
      <c r="AR416" s="50"/>
      <c r="AS416" s="50"/>
      <c r="AT416" s="50"/>
      <c r="AU416" s="50"/>
    </row>
    <row r="417" spans="1:47" ht="15.75" customHeight="1" x14ac:dyDescent="0.25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50"/>
      <c r="AG417" s="50"/>
      <c r="AH417" s="50"/>
      <c r="AI417" s="50"/>
      <c r="AJ417" s="50"/>
      <c r="AK417" s="50"/>
      <c r="AL417" s="50"/>
      <c r="AM417" s="50"/>
      <c r="AN417" s="50"/>
      <c r="AO417" s="50"/>
      <c r="AP417" s="50"/>
      <c r="AQ417" s="50"/>
      <c r="AR417" s="50"/>
      <c r="AS417" s="50"/>
      <c r="AT417" s="50"/>
      <c r="AU417" s="50"/>
    </row>
    <row r="418" spans="1:47" ht="15.75" customHeight="1" x14ac:dyDescent="0.25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50"/>
      <c r="AG418" s="50"/>
      <c r="AH418" s="50"/>
      <c r="AI418" s="50"/>
      <c r="AJ418" s="50"/>
      <c r="AK418" s="50"/>
      <c r="AL418" s="50"/>
      <c r="AM418" s="50"/>
      <c r="AN418" s="50"/>
      <c r="AO418" s="50"/>
      <c r="AP418" s="50"/>
      <c r="AQ418" s="50"/>
      <c r="AR418" s="50"/>
      <c r="AS418" s="50"/>
      <c r="AT418" s="50"/>
      <c r="AU418" s="50"/>
    </row>
    <row r="419" spans="1:47" ht="15.75" customHeight="1" x14ac:dyDescent="0.25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50"/>
      <c r="AG419" s="50"/>
      <c r="AH419" s="50"/>
      <c r="AI419" s="50"/>
      <c r="AJ419" s="50"/>
      <c r="AK419" s="50"/>
      <c r="AL419" s="50"/>
      <c r="AM419" s="50"/>
      <c r="AN419" s="50"/>
      <c r="AO419" s="50"/>
      <c r="AP419" s="50"/>
      <c r="AQ419" s="50"/>
      <c r="AR419" s="50"/>
      <c r="AS419" s="50"/>
      <c r="AT419" s="50"/>
      <c r="AU419" s="50"/>
    </row>
    <row r="420" spans="1:47" ht="15.75" customHeight="1" x14ac:dyDescent="0.25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50"/>
      <c r="AG420" s="50"/>
      <c r="AH420" s="50"/>
      <c r="AI420" s="50"/>
      <c r="AJ420" s="50"/>
      <c r="AK420" s="50"/>
      <c r="AL420" s="50"/>
      <c r="AM420" s="50"/>
      <c r="AN420" s="50"/>
      <c r="AO420" s="50"/>
      <c r="AP420" s="50"/>
      <c r="AQ420" s="50"/>
      <c r="AR420" s="50"/>
      <c r="AS420" s="50"/>
      <c r="AT420" s="50"/>
      <c r="AU420" s="50"/>
    </row>
    <row r="421" spans="1:47" ht="15.75" customHeight="1" x14ac:dyDescent="0.25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  <c r="AP421" s="50"/>
      <c r="AQ421" s="50"/>
      <c r="AR421" s="50"/>
      <c r="AS421" s="50"/>
      <c r="AT421" s="50"/>
      <c r="AU421" s="50"/>
    </row>
    <row r="422" spans="1:47" ht="15.75" customHeight="1" x14ac:dyDescent="0.25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50"/>
      <c r="AG422" s="50"/>
      <c r="AH422" s="50"/>
      <c r="AI422" s="50"/>
      <c r="AJ422" s="50"/>
      <c r="AK422" s="50"/>
      <c r="AL422" s="50"/>
      <c r="AM422" s="50"/>
      <c r="AN422" s="50"/>
      <c r="AO422" s="50"/>
      <c r="AP422" s="50"/>
      <c r="AQ422" s="50"/>
      <c r="AR422" s="50"/>
      <c r="AS422" s="50"/>
      <c r="AT422" s="50"/>
      <c r="AU422" s="50"/>
    </row>
    <row r="423" spans="1:47" ht="15.75" customHeight="1" x14ac:dyDescent="0.25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50"/>
      <c r="AG423" s="50"/>
      <c r="AH423" s="50"/>
      <c r="AI423" s="50"/>
      <c r="AJ423" s="50"/>
      <c r="AK423" s="50"/>
      <c r="AL423" s="50"/>
      <c r="AM423" s="50"/>
      <c r="AN423" s="50"/>
      <c r="AO423" s="50"/>
      <c r="AP423" s="50"/>
      <c r="AQ423" s="50"/>
      <c r="AR423" s="50"/>
      <c r="AS423" s="50"/>
      <c r="AT423" s="50"/>
      <c r="AU423" s="50"/>
    </row>
    <row r="424" spans="1:47" ht="15.75" customHeight="1" x14ac:dyDescent="0.25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50"/>
      <c r="AG424" s="50"/>
      <c r="AH424" s="50"/>
      <c r="AI424" s="50"/>
      <c r="AJ424" s="50"/>
      <c r="AK424" s="50"/>
      <c r="AL424" s="50"/>
      <c r="AM424" s="50"/>
      <c r="AN424" s="50"/>
      <c r="AO424" s="50"/>
      <c r="AP424" s="50"/>
      <c r="AQ424" s="50"/>
      <c r="AR424" s="50"/>
      <c r="AS424" s="50"/>
      <c r="AT424" s="50"/>
      <c r="AU424" s="50"/>
    </row>
    <row r="425" spans="1:47" ht="15.75" customHeight="1" x14ac:dyDescent="0.25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50"/>
      <c r="AG425" s="50"/>
      <c r="AH425" s="50"/>
      <c r="AI425" s="50"/>
      <c r="AJ425" s="50"/>
      <c r="AK425" s="50"/>
      <c r="AL425" s="50"/>
      <c r="AM425" s="50"/>
      <c r="AN425" s="50"/>
      <c r="AO425" s="50"/>
      <c r="AP425" s="50"/>
      <c r="AQ425" s="50"/>
      <c r="AR425" s="50"/>
      <c r="AS425" s="50"/>
      <c r="AT425" s="50"/>
      <c r="AU425" s="50"/>
    </row>
    <row r="426" spans="1:47" ht="15.75" customHeight="1" x14ac:dyDescent="0.25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50"/>
      <c r="AG426" s="50"/>
      <c r="AH426" s="50"/>
      <c r="AI426" s="50"/>
      <c r="AJ426" s="50"/>
      <c r="AK426" s="50"/>
      <c r="AL426" s="50"/>
      <c r="AM426" s="50"/>
      <c r="AN426" s="50"/>
      <c r="AO426" s="50"/>
      <c r="AP426" s="50"/>
      <c r="AQ426" s="50"/>
      <c r="AR426" s="50"/>
      <c r="AS426" s="50"/>
      <c r="AT426" s="50"/>
      <c r="AU426" s="50"/>
    </row>
    <row r="427" spans="1:47" ht="15.75" customHeight="1" x14ac:dyDescent="0.25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50"/>
      <c r="AG427" s="50"/>
      <c r="AH427" s="50"/>
      <c r="AI427" s="50"/>
      <c r="AJ427" s="50"/>
      <c r="AK427" s="50"/>
      <c r="AL427" s="50"/>
      <c r="AM427" s="50"/>
      <c r="AN427" s="50"/>
      <c r="AO427" s="50"/>
      <c r="AP427" s="50"/>
      <c r="AQ427" s="50"/>
      <c r="AR427" s="50"/>
      <c r="AS427" s="50"/>
      <c r="AT427" s="50"/>
      <c r="AU427" s="50"/>
    </row>
    <row r="428" spans="1:47" ht="15.75" customHeight="1" x14ac:dyDescent="0.25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50"/>
      <c r="AG428" s="50"/>
      <c r="AH428" s="50"/>
      <c r="AI428" s="50"/>
      <c r="AJ428" s="50"/>
      <c r="AK428" s="50"/>
      <c r="AL428" s="50"/>
      <c r="AM428" s="50"/>
      <c r="AN428" s="50"/>
      <c r="AO428" s="50"/>
      <c r="AP428" s="50"/>
      <c r="AQ428" s="50"/>
      <c r="AR428" s="50"/>
      <c r="AS428" s="50"/>
      <c r="AT428" s="50"/>
      <c r="AU428" s="50"/>
    </row>
    <row r="429" spans="1:47" ht="15.75" customHeight="1" x14ac:dyDescent="0.25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  <c r="AP429" s="50"/>
      <c r="AQ429" s="50"/>
      <c r="AR429" s="50"/>
      <c r="AS429" s="50"/>
      <c r="AT429" s="50"/>
      <c r="AU429" s="50"/>
    </row>
    <row r="430" spans="1:47" ht="15.75" customHeight="1" x14ac:dyDescent="0.25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50"/>
      <c r="AG430" s="50"/>
      <c r="AH430" s="50"/>
      <c r="AI430" s="50"/>
      <c r="AJ430" s="50"/>
      <c r="AK430" s="50"/>
      <c r="AL430" s="50"/>
      <c r="AM430" s="50"/>
      <c r="AN430" s="50"/>
      <c r="AO430" s="50"/>
      <c r="AP430" s="50"/>
      <c r="AQ430" s="50"/>
      <c r="AR430" s="50"/>
      <c r="AS430" s="50"/>
      <c r="AT430" s="50"/>
      <c r="AU430" s="50"/>
    </row>
    <row r="431" spans="1:47" ht="15.75" customHeight="1" x14ac:dyDescent="0.25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50"/>
      <c r="AG431" s="50"/>
      <c r="AH431" s="50"/>
      <c r="AI431" s="50"/>
      <c r="AJ431" s="50"/>
      <c r="AK431" s="50"/>
      <c r="AL431" s="50"/>
      <c r="AM431" s="50"/>
      <c r="AN431" s="50"/>
      <c r="AO431" s="50"/>
      <c r="AP431" s="50"/>
      <c r="AQ431" s="50"/>
      <c r="AR431" s="50"/>
      <c r="AS431" s="50"/>
      <c r="AT431" s="50"/>
      <c r="AU431" s="50"/>
    </row>
    <row r="432" spans="1:47" ht="15.75" customHeight="1" x14ac:dyDescent="0.25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50"/>
      <c r="AG432" s="50"/>
      <c r="AH432" s="50"/>
      <c r="AI432" s="50"/>
      <c r="AJ432" s="50"/>
      <c r="AK432" s="50"/>
      <c r="AL432" s="50"/>
      <c r="AM432" s="50"/>
      <c r="AN432" s="50"/>
      <c r="AO432" s="50"/>
      <c r="AP432" s="50"/>
      <c r="AQ432" s="50"/>
      <c r="AR432" s="50"/>
      <c r="AS432" s="50"/>
      <c r="AT432" s="50"/>
      <c r="AU432" s="50"/>
    </row>
    <row r="433" spans="1:47" ht="15.75" customHeight="1" x14ac:dyDescent="0.25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50"/>
      <c r="AG433" s="50"/>
      <c r="AH433" s="50"/>
      <c r="AI433" s="50"/>
      <c r="AJ433" s="50"/>
      <c r="AK433" s="50"/>
      <c r="AL433" s="50"/>
      <c r="AM433" s="50"/>
      <c r="AN433" s="50"/>
      <c r="AO433" s="50"/>
      <c r="AP433" s="50"/>
      <c r="AQ433" s="50"/>
      <c r="AR433" s="50"/>
      <c r="AS433" s="50"/>
      <c r="AT433" s="50"/>
      <c r="AU433" s="50"/>
    </row>
    <row r="434" spans="1:47" ht="15.75" customHeight="1" x14ac:dyDescent="0.25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50"/>
      <c r="AG434" s="50"/>
      <c r="AH434" s="50"/>
      <c r="AI434" s="50"/>
      <c r="AJ434" s="50"/>
      <c r="AK434" s="50"/>
      <c r="AL434" s="50"/>
      <c r="AM434" s="50"/>
      <c r="AN434" s="50"/>
      <c r="AO434" s="50"/>
      <c r="AP434" s="50"/>
      <c r="AQ434" s="50"/>
      <c r="AR434" s="50"/>
      <c r="AS434" s="50"/>
      <c r="AT434" s="50"/>
      <c r="AU434" s="50"/>
    </row>
    <row r="435" spans="1:47" ht="15.75" customHeight="1" x14ac:dyDescent="0.25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50"/>
      <c r="AG435" s="50"/>
      <c r="AH435" s="50"/>
      <c r="AI435" s="50"/>
      <c r="AJ435" s="50"/>
      <c r="AK435" s="50"/>
      <c r="AL435" s="50"/>
      <c r="AM435" s="50"/>
      <c r="AN435" s="50"/>
      <c r="AO435" s="50"/>
      <c r="AP435" s="50"/>
      <c r="AQ435" s="50"/>
      <c r="AR435" s="50"/>
      <c r="AS435" s="50"/>
      <c r="AT435" s="50"/>
      <c r="AU435" s="50"/>
    </row>
    <row r="436" spans="1:47" ht="15.75" customHeight="1" x14ac:dyDescent="0.25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50"/>
      <c r="AG436" s="50"/>
      <c r="AH436" s="50"/>
      <c r="AI436" s="50"/>
      <c r="AJ436" s="50"/>
      <c r="AK436" s="50"/>
      <c r="AL436" s="50"/>
      <c r="AM436" s="50"/>
      <c r="AN436" s="50"/>
      <c r="AO436" s="50"/>
      <c r="AP436" s="50"/>
      <c r="AQ436" s="50"/>
      <c r="AR436" s="50"/>
      <c r="AS436" s="50"/>
      <c r="AT436" s="50"/>
      <c r="AU436" s="50"/>
    </row>
    <row r="437" spans="1:47" ht="15.75" customHeight="1" x14ac:dyDescent="0.25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  <c r="AP437" s="50"/>
      <c r="AQ437" s="50"/>
      <c r="AR437" s="50"/>
      <c r="AS437" s="50"/>
      <c r="AT437" s="50"/>
      <c r="AU437" s="50"/>
    </row>
    <row r="438" spans="1:47" ht="15.75" customHeight="1" x14ac:dyDescent="0.25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50"/>
      <c r="AG438" s="50"/>
      <c r="AH438" s="50"/>
      <c r="AI438" s="50"/>
      <c r="AJ438" s="50"/>
      <c r="AK438" s="50"/>
      <c r="AL438" s="50"/>
      <c r="AM438" s="50"/>
      <c r="AN438" s="50"/>
      <c r="AO438" s="50"/>
      <c r="AP438" s="50"/>
      <c r="AQ438" s="50"/>
      <c r="AR438" s="50"/>
      <c r="AS438" s="50"/>
      <c r="AT438" s="50"/>
      <c r="AU438" s="50"/>
    </row>
    <row r="439" spans="1:47" ht="15.75" customHeight="1" x14ac:dyDescent="0.25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50"/>
      <c r="AG439" s="50"/>
      <c r="AH439" s="50"/>
      <c r="AI439" s="50"/>
      <c r="AJ439" s="50"/>
      <c r="AK439" s="50"/>
      <c r="AL439" s="50"/>
      <c r="AM439" s="50"/>
      <c r="AN439" s="50"/>
      <c r="AO439" s="50"/>
      <c r="AP439" s="50"/>
      <c r="AQ439" s="50"/>
      <c r="AR439" s="50"/>
      <c r="AS439" s="50"/>
      <c r="AT439" s="50"/>
      <c r="AU439" s="50"/>
    </row>
    <row r="440" spans="1:47" ht="15.75" customHeight="1" x14ac:dyDescent="0.25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50"/>
      <c r="AG440" s="50"/>
      <c r="AH440" s="50"/>
      <c r="AI440" s="50"/>
      <c r="AJ440" s="50"/>
      <c r="AK440" s="50"/>
      <c r="AL440" s="50"/>
      <c r="AM440" s="50"/>
      <c r="AN440" s="50"/>
      <c r="AO440" s="50"/>
      <c r="AP440" s="50"/>
      <c r="AQ440" s="50"/>
      <c r="AR440" s="50"/>
      <c r="AS440" s="50"/>
      <c r="AT440" s="50"/>
      <c r="AU440" s="50"/>
    </row>
    <row r="441" spans="1:47" ht="15.75" customHeight="1" x14ac:dyDescent="0.25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50"/>
      <c r="AG441" s="50"/>
      <c r="AH441" s="50"/>
      <c r="AI441" s="50"/>
      <c r="AJ441" s="50"/>
      <c r="AK441" s="50"/>
      <c r="AL441" s="50"/>
      <c r="AM441" s="50"/>
      <c r="AN441" s="50"/>
      <c r="AO441" s="50"/>
      <c r="AP441" s="50"/>
      <c r="AQ441" s="50"/>
      <c r="AR441" s="50"/>
      <c r="AS441" s="50"/>
      <c r="AT441" s="50"/>
      <c r="AU441" s="50"/>
    </row>
    <row r="442" spans="1:47" ht="15.75" customHeight="1" x14ac:dyDescent="0.25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50"/>
      <c r="AG442" s="50"/>
      <c r="AH442" s="50"/>
      <c r="AI442" s="50"/>
      <c r="AJ442" s="50"/>
      <c r="AK442" s="50"/>
      <c r="AL442" s="50"/>
      <c r="AM442" s="50"/>
      <c r="AN442" s="50"/>
      <c r="AO442" s="50"/>
      <c r="AP442" s="50"/>
      <c r="AQ442" s="50"/>
      <c r="AR442" s="50"/>
      <c r="AS442" s="50"/>
      <c r="AT442" s="50"/>
      <c r="AU442" s="50"/>
    </row>
    <row r="443" spans="1:47" ht="15.75" customHeight="1" x14ac:dyDescent="0.25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50"/>
      <c r="AG443" s="50"/>
      <c r="AH443" s="50"/>
      <c r="AI443" s="50"/>
      <c r="AJ443" s="50"/>
      <c r="AK443" s="50"/>
      <c r="AL443" s="50"/>
      <c r="AM443" s="50"/>
      <c r="AN443" s="50"/>
      <c r="AO443" s="50"/>
      <c r="AP443" s="50"/>
      <c r="AQ443" s="50"/>
      <c r="AR443" s="50"/>
      <c r="AS443" s="50"/>
      <c r="AT443" s="50"/>
      <c r="AU443" s="50"/>
    </row>
    <row r="444" spans="1:47" ht="15.75" customHeight="1" x14ac:dyDescent="0.25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50"/>
      <c r="AG444" s="50"/>
      <c r="AH444" s="50"/>
      <c r="AI444" s="50"/>
      <c r="AJ444" s="50"/>
      <c r="AK444" s="50"/>
      <c r="AL444" s="50"/>
      <c r="AM444" s="50"/>
      <c r="AN444" s="50"/>
      <c r="AO444" s="50"/>
      <c r="AP444" s="50"/>
      <c r="AQ444" s="50"/>
      <c r="AR444" s="50"/>
      <c r="AS444" s="50"/>
      <c r="AT444" s="50"/>
      <c r="AU444" s="50"/>
    </row>
    <row r="445" spans="1:47" ht="15.75" customHeight="1" x14ac:dyDescent="0.25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  <c r="AS445" s="50"/>
      <c r="AT445" s="50"/>
      <c r="AU445" s="50"/>
    </row>
    <row r="446" spans="1:47" ht="15.75" customHeight="1" x14ac:dyDescent="0.25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50"/>
      <c r="AG446" s="50"/>
      <c r="AH446" s="50"/>
      <c r="AI446" s="50"/>
      <c r="AJ446" s="50"/>
      <c r="AK446" s="50"/>
      <c r="AL446" s="50"/>
      <c r="AM446" s="50"/>
      <c r="AN446" s="50"/>
      <c r="AO446" s="50"/>
      <c r="AP446" s="50"/>
      <c r="AQ446" s="50"/>
      <c r="AR446" s="50"/>
      <c r="AS446" s="50"/>
      <c r="AT446" s="50"/>
      <c r="AU446" s="50"/>
    </row>
    <row r="447" spans="1:47" ht="15.75" customHeight="1" x14ac:dyDescent="0.25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50"/>
      <c r="AG447" s="50"/>
      <c r="AH447" s="50"/>
      <c r="AI447" s="50"/>
      <c r="AJ447" s="50"/>
      <c r="AK447" s="50"/>
      <c r="AL447" s="50"/>
      <c r="AM447" s="50"/>
      <c r="AN447" s="50"/>
      <c r="AO447" s="50"/>
      <c r="AP447" s="50"/>
      <c r="AQ447" s="50"/>
      <c r="AR447" s="50"/>
      <c r="AS447" s="50"/>
      <c r="AT447" s="50"/>
      <c r="AU447" s="50"/>
    </row>
    <row r="448" spans="1:47" ht="15.75" customHeight="1" x14ac:dyDescent="0.25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50"/>
      <c r="AG448" s="50"/>
      <c r="AH448" s="50"/>
      <c r="AI448" s="50"/>
      <c r="AJ448" s="50"/>
      <c r="AK448" s="50"/>
      <c r="AL448" s="50"/>
      <c r="AM448" s="50"/>
      <c r="AN448" s="50"/>
      <c r="AO448" s="50"/>
      <c r="AP448" s="50"/>
      <c r="AQ448" s="50"/>
      <c r="AR448" s="50"/>
      <c r="AS448" s="50"/>
      <c r="AT448" s="50"/>
      <c r="AU448" s="50"/>
    </row>
    <row r="449" spans="1:47" ht="15.75" customHeight="1" x14ac:dyDescent="0.25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50"/>
      <c r="AG449" s="50"/>
      <c r="AH449" s="50"/>
      <c r="AI449" s="50"/>
      <c r="AJ449" s="50"/>
      <c r="AK449" s="50"/>
      <c r="AL449" s="50"/>
      <c r="AM449" s="50"/>
      <c r="AN449" s="50"/>
      <c r="AO449" s="50"/>
      <c r="AP449" s="50"/>
      <c r="AQ449" s="50"/>
      <c r="AR449" s="50"/>
      <c r="AS449" s="50"/>
      <c r="AT449" s="50"/>
      <c r="AU449" s="50"/>
    </row>
    <row r="450" spans="1:47" ht="15.75" customHeight="1" x14ac:dyDescent="0.25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50"/>
      <c r="AG450" s="50"/>
      <c r="AH450" s="50"/>
      <c r="AI450" s="50"/>
      <c r="AJ450" s="50"/>
      <c r="AK450" s="50"/>
      <c r="AL450" s="50"/>
      <c r="AM450" s="50"/>
      <c r="AN450" s="50"/>
      <c r="AO450" s="50"/>
      <c r="AP450" s="50"/>
      <c r="AQ450" s="50"/>
      <c r="AR450" s="50"/>
      <c r="AS450" s="50"/>
      <c r="AT450" s="50"/>
      <c r="AU450" s="50"/>
    </row>
    <row r="451" spans="1:47" ht="15.75" customHeight="1" x14ac:dyDescent="0.25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50"/>
      <c r="AG451" s="50"/>
      <c r="AH451" s="50"/>
      <c r="AI451" s="50"/>
      <c r="AJ451" s="50"/>
      <c r="AK451" s="50"/>
      <c r="AL451" s="50"/>
      <c r="AM451" s="50"/>
      <c r="AN451" s="50"/>
      <c r="AO451" s="50"/>
      <c r="AP451" s="50"/>
      <c r="AQ451" s="50"/>
      <c r="AR451" s="50"/>
      <c r="AS451" s="50"/>
      <c r="AT451" s="50"/>
      <c r="AU451" s="50"/>
    </row>
    <row r="452" spans="1:47" ht="15.75" customHeight="1" x14ac:dyDescent="0.25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50"/>
      <c r="AG452" s="50"/>
      <c r="AH452" s="50"/>
      <c r="AI452" s="50"/>
      <c r="AJ452" s="50"/>
      <c r="AK452" s="50"/>
      <c r="AL452" s="50"/>
      <c r="AM452" s="50"/>
      <c r="AN452" s="50"/>
      <c r="AO452" s="50"/>
      <c r="AP452" s="50"/>
      <c r="AQ452" s="50"/>
      <c r="AR452" s="50"/>
      <c r="AS452" s="50"/>
      <c r="AT452" s="50"/>
      <c r="AU452" s="50"/>
    </row>
    <row r="453" spans="1:47" ht="15.75" customHeight="1" x14ac:dyDescent="0.25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  <c r="AP453" s="50"/>
      <c r="AQ453" s="50"/>
      <c r="AR453" s="50"/>
      <c r="AS453" s="50"/>
      <c r="AT453" s="50"/>
      <c r="AU453" s="50"/>
    </row>
    <row r="454" spans="1:47" ht="15.75" customHeight="1" x14ac:dyDescent="0.25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50"/>
      <c r="AG454" s="50"/>
      <c r="AH454" s="50"/>
      <c r="AI454" s="50"/>
      <c r="AJ454" s="50"/>
      <c r="AK454" s="50"/>
      <c r="AL454" s="50"/>
      <c r="AM454" s="50"/>
      <c r="AN454" s="50"/>
      <c r="AO454" s="50"/>
      <c r="AP454" s="50"/>
      <c r="AQ454" s="50"/>
      <c r="AR454" s="50"/>
      <c r="AS454" s="50"/>
      <c r="AT454" s="50"/>
      <c r="AU454" s="50"/>
    </row>
    <row r="455" spans="1:47" ht="15.75" customHeight="1" x14ac:dyDescent="0.25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50"/>
      <c r="AG455" s="50"/>
      <c r="AH455" s="50"/>
      <c r="AI455" s="50"/>
      <c r="AJ455" s="50"/>
      <c r="AK455" s="50"/>
      <c r="AL455" s="50"/>
      <c r="AM455" s="50"/>
      <c r="AN455" s="50"/>
      <c r="AO455" s="50"/>
      <c r="AP455" s="50"/>
      <c r="AQ455" s="50"/>
      <c r="AR455" s="50"/>
      <c r="AS455" s="50"/>
      <c r="AT455" s="50"/>
      <c r="AU455" s="50"/>
    </row>
    <row r="456" spans="1:47" ht="15.75" customHeight="1" x14ac:dyDescent="0.25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50"/>
      <c r="AG456" s="50"/>
      <c r="AH456" s="50"/>
      <c r="AI456" s="50"/>
      <c r="AJ456" s="50"/>
      <c r="AK456" s="50"/>
      <c r="AL456" s="50"/>
      <c r="AM456" s="50"/>
      <c r="AN456" s="50"/>
      <c r="AO456" s="50"/>
      <c r="AP456" s="50"/>
      <c r="AQ456" s="50"/>
      <c r="AR456" s="50"/>
      <c r="AS456" s="50"/>
      <c r="AT456" s="50"/>
      <c r="AU456" s="50"/>
    </row>
    <row r="457" spans="1:47" ht="15.75" customHeight="1" x14ac:dyDescent="0.25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50"/>
      <c r="AG457" s="50"/>
      <c r="AH457" s="50"/>
      <c r="AI457" s="50"/>
      <c r="AJ457" s="50"/>
      <c r="AK457" s="50"/>
      <c r="AL457" s="50"/>
      <c r="AM457" s="50"/>
      <c r="AN457" s="50"/>
      <c r="AO457" s="50"/>
      <c r="AP457" s="50"/>
      <c r="AQ457" s="50"/>
      <c r="AR457" s="50"/>
      <c r="AS457" s="50"/>
      <c r="AT457" s="50"/>
      <c r="AU457" s="50"/>
    </row>
    <row r="458" spans="1:47" ht="15.75" customHeight="1" x14ac:dyDescent="0.25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50"/>
      <c r="AG458" s="50"/>
      <c r="AH458" s="50"/>
      <c r="AI458" s="50"/>
      <c r="AJ458" s="50"/>
      <c r="AK458" s="50"/>
      <c r="AL458" s="50"/>
      <c r="AM458" s="50"/>
      <c r="AN458" s="50"/>
      <c r="AO458" s="50"/>
      <c r="AP458" s="50"/>
      <c r="AQ458" s="50"/>
      <c r="AR458" s="50"/>
      <c r="AS458" s="50"/>
      <c r="AT458" s="50"/>
      <c r="AU458" s="50"/>
    </row>
    <row r="459" spans="1:47" ht="15.75" customHeight="1" x14ac:dyDescent="0.25">
      <c r="A459" s="50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50"/>
      <c r="AG459" s="50"/>
      <c r="AH459" s="50"/>
      <c r="AI459" s="50"/>
      <c r="AJ459" s="50"/>
      <c r="AK459" s="50"/>
      <c r="AL459" s="50"/>
      <c r="AM459" s="50"/>
      <c r="AN459" s="50"/>
      <c r="AO459" s="50"/>
      <c r="AP459" s="50"/>
      <c r="AQ459" s="50"/>
      <c r="AR459" s="50"/>
      <c r="AS459" s="50"/>
      <c r="AT459" s="50"/>
      <c r="AU459" s="50"/>
    </row>
    <row r="460" spans="1:47" ht="15.75" customHeight="1" x14ac:dyDescent="0.25">
      <c r="A460" s="50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50"/>
      <c r="AG460" s="50"/>
      <c r="AH460" s="50"/>
      <c r="AI460" s="50"/>
      <c r="AJ460" s="50"/>
      <c r="AK460" s="50"/>
      <c r="AL460" s="50"/>
      <c r="AM460" s="50"/>
      <c r="AN460" s="50"/>
      <c r="AO460" s="50"/>
      <c r="AP460" s="50"/>
      <c r="AQ460" s="50"/>
      <c r="AR460" s="50"/>
      <c r="AS460" s="50"/>
      <c r="AT460" s="50"/>
      <c r="AU460" s="50"/>
    </row>
    <row r="461" spans="1:47" ht="15.75" customHeight="1" x14ac:dyDescent="0.25">
      <c r="A461" s="50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  <c r="AP461" s="50"/>
      <c r="AQ461" s="50"/>
      <c r="AR461" s="50"/>
      <c r="AS461" s="50"/>
      <c r="AT461" s="50"/>
      <c r="AU461" s="50"/>
    </row>
    <row r="462" spans="1:47" ht="15.75" customHeight="1" x14ac:dyDescent="0.25">
      <c r="A462" s="50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50"/>
      <c r="AG462" s="50"/>
      <c r="AH462" s="50"/>
      <c r="AI462" s="50"/>
      <c r="AJ462" s="50"/>
      <c r="AK462" s="50"/>
      <c r="AL462" s="50"/>
      <c r="AM462" s="50"/>
      <c r="AN462" s="50"/>
      <c r="AO462" s="50"/>
      <c r="AP462" s="50"/>
      <c r="AQ462" s="50"/>
      <c r="AR462" s="50"/>
      <c r="AS462" s="50"/>
      <c r="AT462" s="50"/>
      <c r="AU462" s="50"/>
    </row>
    <row r="463" spans="1:47" ht="15.75" customHeight="1" x14ac:dyDescent="0.25">
      <c r="A463" s="50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50"/>
      <c r="AG463" s="50"/>
      <c r="AH463" s="50"/>
      <c r="AI463" s="50"/>
      <c r="AJ463" s="50"/>
      <c r="AK463" s="50"/>
      <c r="AL463" s="50"/>
      <c r="AM463" s="50"/>
      <c r="AN463" s="50"/>
      <c r="AO463" s="50"/>
      <c r="AP463" s="50"/>
      <c r="AQ463" s="50"/>
      <c r="AR463" s="50"/>
      <c r="AS463" s="50"/>
      <c r="AT463" s="50"/>
      <c r="AU463" s="50"/>
    </row>
    <row r="464" spans="1:47" ht="15.75" customHeight="1" x14ac:dyDescent="0.25">
      <c r="A464" s="50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50"/>
      <c r="AG464" s="50"/>
      <c r="AH464" s="50"/>
      <c r="AI464" s="50"/>
      <c r="AJ464" s="50"/>
      <c r="AK464" s="50"/>
      <c r="AL464" s="50"/>
      <c r="AM464" s="50"/>
      <c r="AN464" s="50"/>
      <c r="AO464" s="50"/>
      <c r="AP464" s="50"/>
      <c r="AQ464" s="50"/>
      <c r="AR464" s="50"/>
      <c r="AS464" s="50"/>
      <c r="AT464" s="50"/>
      <c r="AU464" s="50"/>
    </row>
    <row r="465" spans="1:47" ht="15.75" customHeight="1" x14ac:dyDescent="0.25">
      <c r="A465" s="50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50"/>
      <c r="AG465" s="50"/>
      <c r="AH465" s="50"/>
      <c r="AI465" s="50"/>
      <c r="AJ465" s="50"/>
      <c r="AK465" s="50"/>
      <c r="AL465" s="50"/>
      <c r="AM465" s="50"/>
      <c r="AN465" s="50"/>
      <c r="AO465" s="50"/>
      <c r="AP465" s="50"/>
      <c r="AQ465" s="50"/>
      <c r="AR465" s="50"/>
      <c r="AS465" s="50"/>
      <c r="AT465" s="50"/>
      <c r="AU465" s="50"/>
    </row>
    <row r="466" spans="1:47" ht="15.75" customHeight="1" x14ac:dyDescent="0.25">
      <c r="A466" s="50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50"/>
      <c r="AG466" s="50"/>
      <c r="AH466" s="50"/>
      <c r="AI466" s="50"/>
      <c r="AJ466" s="50"/>
      <c r="AK466" s="50"/>
      <c r="AL466" s="50"/>
      <c r="AM466" s="50"/>
      <c r="AN466" s="50"/>
      <c r="AO466" s="50"/>
      <c r="AP466" s="50"/>
      <c r="AQ466" s="50"/>
      <c r="AR466" s="50"/>
      <c r="AS466" s="50"/>
      <c r="AT466" s="50"/>
      <c r="AU466" s="50"/>
    </row>
    <row r="467" spans="1:47" ht="15.75" customHeight="1" x14ac:dyDescent="0.25">
      <c r="A467" s="50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50"/>
      <c r="AG467" s="50"/>
      <c r="AH467" s="50"/>
      <c r="AI467" s="50"/>
      <c r="AJ467" s="50"/>
      <c r="AK467" s="50"/>
      <c r="AL467" s="50"/>
      <c r="AM467" s="50"/>
      <c r="AN467" s="50"/>
      <c r="AO467" s="50"/>
      <c r="AP467" s="50"/>
      <c r="AQ467" s="50"/>
      <c r="AR467" s="50"/>
      <c r="AS467" s="50"/>
      <c r="AT467" s="50"/>
      <c r="AU467" s="50"/>
    </row>
    <row r="468" spans="1:47" ht="15.75" customHeight="1" x14ac:dyDescent="0.25">
      <c r="A468" s="50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50"/>
      <c r="AG468" s="50"/>
      <c r="AH468" s="50"/>
      <c r="AI468" s="50"/>
      <c r="AJ468" s="50"/>
      <c r="AK468" s="50"/>
      <c r="AL468" s="50"/>
      <c r="AM468" s="50"/>
      <c r="AN468" s="50"/>
      <c r="AO468" s="50"/>
      <c r="AP468" s="50"/>
      <c r="AQ468" s="50"/>
      <c r="AR468" s="50"/>
      <c r="AS468" s="50"/>
      <c r="AT468" s="50"/>
      <c r="AU468" s="50"/>
    </row>
    <row r="469" spans="1:47" ht="15.75" customHeight="1" x14ac:dyDescent="0.25">
      <c r="A469" s="50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  <c r="AP469" s="50"/>
      <c r="AQ469" s="50"/>
      <c r="AR469" s="50"/>
      <c r="AS469" s="50"/>
      <c r="AT469" s="50"/>
      <c r="AU469" s="50"/>
    </row>
    <row r="470" spans="1:47" ht="15.75" customHeight="1" x14ac:dyDescent="0.25">
      <c r="A470" s="50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50"/>
      <c r="AG470" s="50"/>
      <c r="AH470" s="50"/>
      <c r="AI470" s="50"/>
      <c r="AJ470" s="50"/>
      <c r="AK470" s="50"/>
      <c r="AL470" s="50"/>
      <c r="AM470" s="50"/>
      <c r="AN470" s="50"/>
      <c r="AO470" s="50"/>
      <c r="AP470" s="50"/>
      <c r="AQ470" s="50"/>
      <c r="AR470" s="50"/>
      <c r="AS470" s="50"/>
      <c r="AT470" s="50"/>
      <c r="AU470" s="50"/>
    </row>
    <row r="471" spans="1:47" ht="15.75" customHeight="1" x14ac:dyDescent="0.25">
      <c r="A471" s="50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50"/>
      <c r="AG471" s="50"/>
      <c r="AH471" s="50"/>
      <c r="AI471" s="50"/>
      <c r="AJ471" s="50"/>
      <c r="AK471" s="50"/>
      <c r="AL471" s="50"/>
      <c r="AM471" s="50"/>
      <c r="AN471" s="50"/>
      <c r="AO471" s="50"/>
      <c r="AP471" s="50"/>
      <c r="AQ471" s="50"/>
      <c r="AR471" s="50"/>
      <c r="AS471" s="50"/>
      <c r="AT471" s="50"/>
      <c r="AU471" s="50"/>
    </row>
    <row r="472" spans="1:47" ht="15.75" customHeight="1" x14ac:dyDescent="0.25">
      <c r="A472" s="50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50"/>
      <c r="AG472" s="50"/>
      <c r="AH472" s="50"/>
      <c r="AI472" s="50"/>
      <c r="AJ472" s="50"/>
      <c r="AK472" s="50"/>
      <c r="AL472" s="50"/>
      <c r="AM472" s="50"/>
      <c r="AN472" s="50"/>
      <c r="AO472" s="50"/>
      <c r="AP472" s="50"/>
      <c r="AQ472" s="50"/>
      <c r="AR472" s="50"/>
      <c r="AS472" s="50"/>
      <c r="AT472" s="50"/>
      <c r="AU472" s="50"/>
    </row>
    <row r="473" spans="1:47" ht="15.75" customHeight="1" x14ac:dyDescent="0.25">
      <c r="A473" s="50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50"/>
      <c r="AG473" s="50"/>
      <c r="AH473" s="50"/>
      <c r="AI473" s="50"/>
      <c r="AJ473" s="50"/>
      <c r="AK473" s="50"/>
      <c r="AL473" s="50"/>
      <c r="AM473" s="50"/>
      <c r="AN473" s="50"/>
      <c r="AO473" s="50"/>
      <c r="AP473" s="50"/>
      <c r="AQ473" s="50"/>
      <c r="AR473" s="50"/>
      <c r="AS473" s="50"/>
      <c r="AT473" s="50"/>
      <c r="AU473" s="50"/>
    </row>
    <row r="474" spans="1:47" ht="15.75" customHeight="1" x14ac:dyDescent="0.25">
      <c r="A474" s="50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50"/>
      <c r="AG474" s="50"/>
      <c r="AH474" s="50"/>
      <c r="AI474" s="50"/>
      <c r="AJ474" s="50"/>
      <c r="AK474" s="50"/>
      <c r="AL474" s="50"/>
      <c r="AM474" s="50"/>
      <c r="AN474" s="50"/>
      <c r="AO474" s="50"/>
      <c r="AP474" s="50"/>
      <c r="AQ474" s="50"/>
      <c r="AR474" s="50"/>
      <c r="AS474" s="50"/>
      <c r="AT474" s="50"/>
      <c r="AU474" s="50"/>
    </row>
    <row r="475" spans="1:47" ht="15.75" customHeight="1" x14ac:dyDescent="0.25">
      <c r="A475" s="50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50"/>
      <c r="AG475" s="50"/>
      <c r="AH475" s="50"/>
      <c r="AI475" s="50"/>
      <c r="AJ475" s="50"/>
      <c r="AK475" s="50"/>
      <c r="AL475" s="50"/>
      <c r="AM475" s="50"/>
      <c r="AN475" s="50"/>
      <c r="AO475" s="50"/>
      <c r="AP475" s="50"/>
      <c r="AQ475" s="50"/>
      <c r="AR475" s="50"/>
      <c r="AS475" s="50"/>
      <c r="AT475" s="50"/>
      <c r="AU475" s="50"/>
    </row>
    <row r="476" spans="1:47" ht="15.75" customHeight="1" x14ac:dyDescent="0.25">
      <c r="A476" s="50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50"/>
      <c r="AG476" s="50"/>
      <c r="AH476" s="50"/>
      <c r="AI476" s="50"/>
      <c r="AJ476" s="50"/>
      <c r="AK476" s="50"/>
      <c r="AL476" s="50"/>
      <c r="AM476" s="50"/>
      <c r="AN476" s="50"/>
      <c r="AO476" s="50"/>
      <c r="AP476" s="50"/>
      <c r="AQ476" s="50"/>
      <c r="AR476" s="50"/>
      <c r="AS476" s="50"/>
      <c r="AT476" s="50"/>
      <c r="AU476" s="50"/>
    </row>
    <row r="477" spans="1:47" ht="15.75" customHeight="1" x14ac:dyDescent="0.25">
      <c r="A477" s="50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  <c r="AP477" s="50"/>
      <c r="AQ477" s="50"/>
      <c r="AR477" s="50"/>
      <c r="AS477" s="50"/>
      <c r="AT477" s="50"/>
      <c r="AU477" s="50"/>
    </row>
    <row r="478" spans="1:47" ht="15.75" customHeight="1" x14ac:dyDescent="0.25">
      <c r="A478" s="50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50"/>
      <c r="AG478" s="50"/>
      <c r="AH478" s="50"/>
      <c r="AI478" s="50"/>
      <c r="AJ478" s="50"/>
      <c r="AK478" s="50"/>
      <c r="AL478" s="50"/>
      <c r="AM478" s="50"/>
      <c r="AN478" s="50"/>
      <c r="AO478" s="50"/>
      <c r="AP478" s="50"/>
      <c r="AQ478" s="50"/>
      <c r="AR478" s="50"/>
      <c r="AS478" s="50"/>
      <c r="AT478" s="50"/>
      <c r="AU478" s="50"/>
    </row>
    <row r="479" spans="1:47" ht="15.75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50"/>
      <c r="AG479" s="50"/>
      <c r="AH479" s="50"/>
      <c r="AI479" s="50"/>
      <c r="AJ479" s="50"/>
      <c r="AK479" s="50"/>
      <c r="AL479" s="50"/>
      <c r="AM479" s="50"/>
      <c r="AN479" s="50"/>
      <c r="AO479" s="50"/>
      <c r="AP479" s="50"/>
      <c r="AQ479" s="50"/>
      <c r="AR479" s="50"/>
      <c r="AS479" s="50"/>
      <c r="AT479" s="50"/>
      <c r="AU479" s="50"/>
    </row>
    <row r="480" spans="1:47" ht="15.75" customHeight="1" x14ac:dyDescent="0.25">
      <c r="A480" s="50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50"/>
      <c r="AG480" s="50"/>
      <c r="AH480" s="50"/>
      <c r="AI480" s="50"/>
      <c r="AJ480" s="50"/>
      <c r="AK480" s="50"/>
      <c r="AL480" s="50"/>
      <c r="AM480" s="50"/>
      <c r="AN480" s="50"/>
      <c r="AO480" s="50"/>
      <c r="AP480" s="50"/>
      <c r="AQ480" s="50"/>
      <c r="AR480" s="50"/>
      <c r="AS480" s="50"/>
      <c r="AT480" s="50"/>
      <c r="AU480" s="50"/>
    </row>
    <row r="481" spans="1:47" ht="15.75" customHeight="1" x14ac:dyDescent="0.25">
      <c r="A481" s="50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50"/>
      <c r="AG481" s="50"/>
      <c r="AH481" s="50"/>
      <c r="AI481" s="50"/>
      <c r="AJ481" s="50"/>
      <c r="AK481" s="50"/>
      <c r="AL481" s="50"/>
      <c r="AM481" s="50"/>
      <c r="AN481" s="50"/>
      <c r="AO481" s="50"/>
      <c r="AP481" s="50"/>
      <c r="AQ481" s="50"/>
      <c r="AR481" s="50"/>
      <c r="AS481" s="50"/>
      <c r="AT481" s="50"/>
      <c r="AU481" s="50"/>
    </row>
    <row r="482" spans="1:47" ht="15.75" customHeight="1" x14ac:dyDescent="0.25">
      <c r="A482" s="50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50"/>
      <c r="AG482" s="50"/>
      <c r="AH482" s="50"/>
      <c r="AI482" s="50"/>
      <c r="AJ482" s="50"/>
      <c r="AK482" s="50"/>
      <c r="AL482" s="50"/>
      <c r="AM482" s="50"/>
      <c r="AN482" s="50"/>
      <c r="AO482" s="50"/>
      <c r="AP482" s="50"/>
      <c r="AQ482" s="50"/>
      <c r="AR482" s="50"/>
      <c r="AS482" s="50"/>
      <c r="AT482" s="50"/>
      <c r="AU482" s="50"/>
    </row>
    <row r="483" spans="1:47" ht="15.75" customHeight="1" x14ac:dyDescent="0.25">
      <c r="A483" s="50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50"/>
      <c r="AG483" s="50"/>
      <c r="AH483" s="50"/>
      <c r="AI483" s="50"/>
      <c r="AJ483" s="50"/>
      <c r="AK483" s="50"/>
      <c r="AL483" s="50"/>
      <c r="AM483" s="50"/>
      <c r="AN483" s="50"/>
      <c r="AO483" s="50"/>
      <c r="AP483" s="50"/>
      <c r="AQ483" s="50"/>
      <c r="AR483" s="50"/>
      <c r="AS483" s="50"/>
      <c r="AT483" s="50"/>
      <c r="AU483" s="50"/>
    </row>
    <row r="484" spans="1:47" ht="15.75" customHeight="1" x14ac:dyDescent="0.25">
      <c r="A484" s="50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50"/>
      <c r="AG484" s="50"/>
      <c r="AH484" s="50"/>
      <c r="AI484" s="50"/>
      <c r="AJ484" s="50"/>
      <c r="AK484" s="50"/>
      <c r="AL484" s="50"/>
      <c r="AM484" s="50"/>
      <c r="AN484" s="50"/>
      <c r="AO484" s="50"/>
      <c r="AP484" s="50"/>
      <c r="AQ484" s="50"/>
      <c r="AR484" s="50"/>
      <c r="AS484" s="50"/>
      <c r="AT484" s="50"/>
      <c r="AU484" s="50"/>
    </row>
    <row r="485" spans="1:47" ht="15.75" customHeight="1" x14ac:dyDescent="0.25">
      <c r="A485" s="50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  <c r="AP485" s="50"/>
      <c r="AQ485" s="50"/>
      <c r="AR485" s="50"/>
      <c r="AS485" s="50"/>
      <c r="AT485" s="50"/>
      <c r="AU485" s="50"/>
    </row>
    <row r="486" spans="1:47" ht="15.75" customHeight="1" x14ac:dyDescent="0.25">
      <c r="A486" s="50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50"/>
      <c r="AG486" s="50"/>
      <c r="AH486" s="50"/>
      <c r="AI486" s="50"/>
      <c r="AJ486" s="50"/>
      <c r="AK486" s="50"/>
      <c r="AL486" s="50"/>
      <c r="AM486" s="50"/>
      <c r="AN486" s="50"/>
      <c r="AO486" s="50"/>
      <c r="AP486" s="50"/>
      <c r="AQ486" s="50"/>
      <c r="AR486" s="50"/>
      <c r="AS486" s="50"/>
      <c r="AT486" s="50"/>
      <c r="AU486" s="50"/>
    </row>
    <row r="487" spans="1:47" ht="15.75" customHeight="1" x14ac:dyDescent="0.25">
      <c r="A487" s="50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50"/>
    </row>
    <row r="488" spans="1:47" ht="15.75" customHeight="1" x14ac:dyDescent="0.25">
      <c r="A488" s="50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50"/>
      <c r="AG488" s="50"/>
      <c r="AH488" s="50"/>
      <c r="AI488" s="50"/>
      <c r="AJ488" s="50"/>
      <c r="AK488" s="50"/>
      <c r="AL488" s="50"/>
      <c r="AM488" s="50"/>
      <c r="AN488" s="50"/>
      <c r="AO488" s="50"/>
      <c r="AP488" s="50"/>
      <c r="AQ488" s="50"/>
      <c r="AR488" s="50"/>
      <c r="AS488" s="50"/>
      <c r="AT488" s="50"/>
      <c r="AU488" s="50"/>
    </row>
    <row r="489" spans="1:47" ht="15.75" customHeight="1" x14ac:dyDescent="0.25">
      <c r="A489" s="50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50"/>
      <c r="AG489" s="50"/>
      <c r="AH489" s="50"/>
      <c r="AI489" s="50"/>
      <c r="AJ489" s="50"/>
      <c r="AK489" s="50"/>
      <c r="AL489" s="50"/>
      <c r="AM489" s="50"/>
      <c r="AN489" s="50"/>
      <c r="AO489" s="50"/>
      <c r="AP489" s="50"/>
      <c r="AQ489" s="50"/>
      <c r="AR489" s="50"/>
      <c r="AS489" s="50"/>
      <c r="AT489" s="50"/>
      <c r="AU489" s="50"/>
    </row>
    <row r="490" spans="1:47" ht="15.75" customHeight="1" x14ac:dyDescent="0.25">
      <c r="A490" s="50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50"/>
      <c r="AG490" s="50"/>
      <c r="AH490" s="50"/>
      <c r="AI490" s="50"/>
      <c r="AJ490" s="50"/>
      <c r="AK490" s="50"/>
      <c r="AL490" s="50"/>
      <c r="AM490" s="50"/>
      <c r="AN490" s="50"/>
      <c r="AO490" s="50"/>
      <c r="AP490" s="50"/>
      <c r="AQ490" s="50"/>
      <c r="AR490" s="50"/>
      <c r="AS490" s="50"/>
      <c r="AT490" s="50"/>
      <c r="AU490" s="50"/>
    </row>
    <row r="491" spans="1:47" ht="15.75" customHeight="1" x14ac:dyDescent="0.25">
      <c r="A491" s="50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50"/>
      <c r="AG491" s="50"/>
      <c r="AH491" s="50"/>
      <c r="AI491" s="50"/>
      <c r="AJ491" s="50"/>
      <c r="AK491" s="50"/>
      <c r="AL491" s="50"/>
      <c r="AM491" s="50"/>
      <c r="AN491" s="50"/>
      <c r="AO491" s="50"/>
      <c r="AP491" s="50"/>
      <c r="AQ491" s="50"/>
      <c r="AR491" s="50"/>
      <c r="AS491" s="50"/>
      <c r="AT491" s="50"/>
      <c r="AU491" s="50"/>
    </row>
    <row r="492" spans="1:47" ht="15.75" customHeight="1" x14ac:dyDescent="0.25">
      <c r="A492" s="50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  <c r="AA492" s="50"/>
      <c r="AB492" s="50"/>
      <c r="AC492" s="50"/>
      <c r="AD492" s="50"/>
      <c r="AE492" s="50"/>
      <c r="AF492" s="50"/>
      <c r="AG492" s="50"/>
      <c r="AH492" s="50"/>
      <c r="AI492" s="50"/>
      <c r="AJ492" s="50"/>
      <c r="AK492" s="50"/>
      <c r="AL492" s="50"/>
      <c r="AM492" s="50"/>
      <c r="AN492" s="50"/>
      <c r="AO492" s="50"/>
      <c r="AP492" s="50"/>
      <c r="AQ492" s="50"/>
      <c r="AR492" s="50"/>
      <c r="AS492" s="50"/>
      <c r="AT492" s="50"/>
      <c r="AU492" s="50"/>
    </row>
    <row r="493" spans="1:47" ht="15.75" customHeight="1" x14ac:dyDescent="0.25">
      <c r="A493" s="50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  <c r="AP493" s="50"/>
      <c r="AQ493" s="50"/>
      <c r="AR493" s="50"/>
      <c r="AS493" s="50"/>
      <c r="AT493" s="50"/>
      <c r="AU493" s="50"/>
    </row>
    <row r="494" spans="1:47" ht="15.75" customHeight="1" x14ac:dyDescent="0.25">
      <c r="A494" s="50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  <c r="AA494" s="50"/>
      <c r="AB494" s="50"/>
      <c r="AC494" s="50"/>
      <c r="AD494" s="50"/>
      <c r="AE494" s="50"/>
      <c r="AF494" s="50"/>
      <c r="AG494" s="50"/>
      <c r="AH494" s="50"/>
      <c r="AI494" s="50"/>
      <c r="AJ494" s="50"/>
      <c r="AK494" s="50"/>
      <c r="AL494" s="50"/>
      <c r="AM494" s="50"/>
      <c r="AN494" s="50"/>
      <c r="AO494" s="50"/>
      <c r="AP494" s="50"/>
      <c r="AQ494" s="50"/>
      <c r="AR494" s="50"/>
      <c r="AS494" s="50"/>
      <c r="AT494" s="50"/>
      <c r="AU494" s="50"/>
    </row>
    <row r="495" spans="1:47" ht="15.75" customHeight="1" x14ac:dyDescent="0.25">
      <c r="A495" s="50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  <c r="AB495" s="50"/>
      <c r="AC495" s="50"/>
      <c r="AD495" s="50"/>
      <c r="AE495" s="50"/>
      <c r="AF495" s="50"/>
      <c r="AG495" s="50"/>
      <c r="AH495" s="50"/>
      <c r="AI495" s="50"/>
      <c r="AJ495" s="50"/>
      <c r="AK495" s="50"/>
      <c r="AL495" s="50"/>
      <c r="AM495" s="50"/>
      <c r="AN495" s="50"/>
      <c r="AO495" s="50"/>
      <c r="AP495" s="50"/>
      <c r="AQ495" s="50"/>
      <c r="AR495" s="50"/>
      <c r="AS495" s="50"/>
      <c r="AT495" s="50"/>
      <c r="AU495" s="50"/>
    </row>
    <row r="496" spans="1:47" ht="15.75" customHeight="1" x14ac:dyDescent="0.25">
      <c r="A496" s="50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  <c r="AA496" s="50"/>
      <c r="AB496" s="50"/>
      <c r="AC496" s="50"/>
      <c r="AD496" s="50"/>
      <c r="AE496" s="50"/>
      <c r="AF496" s="50"/>
      <c r="AG496" s="50"/>
      <c r="AH496" s="50"/>
      <c r="AI496" s="50"/>
      <c r="AJ496" s="50"/>
      <c r="AK496" s="50"/>
      <c r="AL496" s="50"/>
      <c r="AM496" s="50"/>
      <c r="AN496" s="50"/>
      <c r="AO496" s="50"/>
      <c r="AP496" s="50"/>
      <c r="AQ496" s="50"/>
      <c r="AR496" s="50"/>
      <c r="AS496" s="50"/>
      <c r="AT496" s="50"/>
      <c r="AU496" s="50"/>
    </row>
    <row r="497" spans="1:47" ht="15.75" customHeight="1" x14ac:dyDescent="0.25">
      <c r="A497" s="50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  <c r="AB497" s="50"/>
      <c r="AC497" s="50"/>
      <c r="AD497" s="50"/>
      <c r="AE497" s="50"/>
      <c r="AF497" s="50"/>
      <c r="AG497" s="50"/>
      <c r="AH497" s="50"/>
      <c r="AI497" s="50"/>
      <c r="AJ497" s="50"/>
      <c r="AK497" s="50"/>
      <c r="AL497" s="50"/>
      <c r="AM497" s="50"/>
      <c r="AN497" s="50"/>
      <c r="AO497" s="50"/>
      <c r="AP497" s="50"/>
      <c r="AQ497" s="50"/>
      <c r="AR497" s="50"/>
      <c r="AS497" s="50"/>
      <c r="AT497" s="50"/>
      <c r="AU497" s="50"/>
    </row>
    <row r="498" spans="1:47" ht="15.75" customHeight="1" x14ac:dyDescent="0.25">
      <c r="A498" s="50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  <c r="AA498" s="50"/>
      <c r="AB498" s="50"/>
      <c r="AC498" s="50"/>
      <c r="AD498" s="50"/>
      <c r="AE498" s="50"/>
      <c r="AF498" s="50"/>
      <c r="AG498" s="50"/>
      <c r="AH498" s="50"/>
      <c r="AI498" s="50"/>
      <c r="AJ498" s="50"/>
      <c r="AK498" s="50"/>
      <c r="AL498" s="50"/>
      <c r="AM498" s="50"/>
      <c r="AN498" s="50"/>
      <c r="AO498" s="50"/>
      <c r="AP498" s="50"/>
      <c r="AQ498" s="50"/>
      <c r="AR498" s="50"/>
      <c r="AS498" s="50"/>
      <c r="AT498" s="50"/>
      <c r="AU498" s="50"/>
    </row>
    <row r="499" spans="1:47" ht="15.75" customHeight="1" x14ac:dyDescent="0.25">
      <c r="A499" s="50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  <c r="AB499" s="50"/>
      <c r="AC499" s="50"/>
      <c r="AD499" s="50"/>
      <c r="AE499" s="50"/>
      <c r="AF499" s="50"/>
      <c r="AG499" s="50"/>
      <c r="AH499" s="50"/>
      <c r="AI499" s="50"/>
      <c r="AJ499" s="50"/>
      <c r="AK499" s="50"/>
      <c r="AL499" s="50"/>
      <c r="AM499" s="50"/>
      <c r="AN499" s="50"/>
      <c r="AO499" s="50"/>
      <c r="AP499" s="50"/>
      <c r="AQ499" s="50"/>
      <c r="AR499" s="50"/>
      <c r="AS499" s="50"/>
      <c r="AT499" s="50"/>
      <c r="AU499" s="50"/>
    </row>
    <row r="500" spans="1:47" ht="15.75" customHeight="1" x14ac:dyDescent="0.25">
      <c r="A500" s="50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  <c r="AA500" s="50"/>
      <c r="AB500" s="50"/>
      <c r="AC500" s="50"/>
      <c r="AD500" s="50"/>
      <c r="AE500" s="50"/>
      <c r="AF500" s="50"/>
      <c r="AG500" s="50"/>
      <c r="AH500" s="50"/>
      <c r="AI500" s="50"/>
      <c r="AJ500" s="50"/>
      <c r="AK500" s="50"/>
      <c r="AL500" s="50"/>
      <c r="AM500" s="50"/>
      <c r="AN500" s="50"/>
      <c r="AO500" s="50"/>
      <c r="AP500" s="50"/>
      <c r="AQ500" s="50"/>
      <c r="AR500" s="50"/>
      <c r="AS500" s="50"/>
      <c r="AT500" s="50"/>
      <c r="AU500" s="50"/>
    </row>
    <row r="501" spans="1:47" ht="15.75" customHeight="1" x14ac:dyDescent="0.25">
      <c r="A501" s="50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  <c r="AP501" s="50"/>
      <c r="AQ501" s="50"/>
      <c r="AR501" s="50"/>
      <c r="AS501" s="50"/>
      <c r="AT501" s="50"/>
      <c r="AU501" s="50"/>
    </row>
    <row r="502" spans="1:47" ht="15.75" customHeight="1" x14ac:dyDescent="0.25">
      <c r="A502" s="50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  <c r="AA502" s="50"/>
      <c r="AB502" s="50"/>
      <c r="AC502" s="50"/>
      <c r="AD502" s="50"/>
      <c r="AE502" s="50"/>
      <c r="AF502" s="50"/>
      <c r="AG502" s="50"/>
      <c r="AH502" s="50"/>
      <c r="AI502" s="50"/>
      <c r="AJ502" s="50"/>
      <c r="AK502" s="50"/>
      <c r="AL502" s="50"/>
      <c r="AM502" s="50"/>
      <c r="AN502" s="50"/>
      <c r="AO502" s="50"/>
      <c r="AP502" s="50"/>
      <c r="AQ502" s="50"/>
      <c r="AR502" s="50"/>
      <c r="AS502" s="50"/>
      <c r="AT502" s="50"/>
      <c r="AU502" s="50"/>
    </row>
    <row r="503" spans="1:47" ht="15.75" customHeight="1" x14ac:dyDescent="0.25">
      <c r="A503" s="50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  <c r="AB503" s="50"/>
      <c r="AC503" s="50"/>
      <c r="AD503" s="50"/>
      <c r="AE503" s="50"/>
      <c r="AF503" s="50"/>
      <c r="AG503" s="50"/>
      <c r="AH503" s="50"/>
      <c r="AI503" s="50"/>
      <c r="AJ503" s="50"/>
      <c r="AK503" s="50"/>
      <c r="AL503" s="50"/>
      <c r="AM503" s="50"/>
      <c r="AN503" s="50"/>
      <c r="AO503" s="50"/>
      <c r="AP503" s="50"/>
      <c r="AQ503" s="50"/>
      <c r="AR503" s="50"/>
      <c r="AS503" s="50"/>
      <c r="AT503" s="50"/>
      <c r="AU503" s="50"/>
    </row>
    <row r="504" spans="1:47" ht="15.75" customHeight="1" x14ac:dyDescent="0.25">
      <c r="A504" s="50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  <c r="AA504" s="50"/>
      <c r="AB504" s="50"/>
      <c r="AC504" s="50"/>
      <c r="AD504" s="50"/>
      <c r="AE504" s="50"/>
      <c r="AF504" s="50"/>
      <c r="AG504" s="50"/>
      <c r="AH504" s="50"/>
      <c r="AI504" s="50"/>
      <c r="AJ504" s="50"/>
      <c r="AK504" s="50"/>
      <c r="AL504" s="50"/>
      <c r="AM504" s="50"/>
      <c r="AN504" s="50"/>
      <c r="AO504" s="50"/>
      <c r="AP504" s="50"/>
      <c r="AQ504" s="50"/>
      <c r="AR504" s="50"/>
      <c r="AS504" s="50"/>
      <c r="AT504" s="50"/>
      <c r="AU504" s="50"/>
    </row>
    <row r="505" spans="1:47" ht="15.75" customHeight="1" x14ac:dyDescent="0.25">
      <c r="A505" s="50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  <c r="AB505" s="50"/>
      <c r="AC505" s="50"/>
      <c r="AD505" s="50"/>
      <c r="AE505" s="50"/>
      <c r="AF505" s="50"/>
      <c r="AG505" s="50"/>
      <c r="AH505" s="50"/>
      <c r="AI505" s="50"/>
      <c r="AJ505" s="50"/>
      <c r="AK505" s="50"/>
      <c r="AL505" s="50"/>
      <c r="AM505" s="50"/>
      <c r="AN505" s="50"/>
      <c r="AO505" s="50"/>
      <c r="AP505" s="50"/>
      <c r="AQ505" s="50"/>
      <c r="AR505" s="50"/>
      <c r="AS505" s="50"/>
      <c r="AT505" s="50"/>
      <c r="AU505" s="50"/>
    </row>
    <row r="506" spans="1:47" ht="15.75" customHeight="1" x14ac:dyDescent="0.25">
      <c r="A506" s="50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  <c r="AA506" s="50"/>
      <c r="AB506" s="50"/>
      <c r="AC506" s="50"/>
      <c r="AD506" s="50"/>
      <c r="AE506" s="50"/>
      <c r="AF506" s="50"/>
      <c r="AG506" s="50"/>
      <c r="AH506" s="50"/>
      <c r="AI506" s="50"/>
      <c r="AJ506" s="50"/>
      <c r="AK506" s="50"/>
      <c r="AL506" s="50"/>
      <c r="AM506" s="50"/>
      <c r="AN506" s="50"/>
      <c r="AO506" s="50"/>
      <c r="AP506" s="50"/>
      <c r="AQ506" s="50"/>
      <c r="AR506" s="50"/>
      <c r="AS506" s="50"/>
      <c r="AT506" s="50"/>
      <c r="AU506" s="50"/>
    </row>
    <row r="507" spans="1:47" ht="15.75" customHeight="1" x14ac:dyDescent="0.25">
      <c r="A507" s="50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  <c r="AB507" s="50"/>
      <c r="AC507" s="50"/>
      <c r="AD507" s="50"/>
      <c r="AE507" s="50"/>
      <c r="AF507" s="50"/>
      <c r="AG507" s="50"/>
      <c r="AH507" s="50"/>
      <c r="AI507" s="50"/>
      <c r="AJ507" s="50"/>
      <c r="AK507" s="50"/>
      <c r="AL507" s="50"/>
      <c r="AM507" s="50"/>
      <c r="AN507" s="50"/>
      <c r="AO507" s="50"/>
      <c r="AP507" s="50"/>
      <c r="AQ507" s="50"/>
      <c r="AR507" s="50"/>
      <c r="AS507" s="50"/>
      <c r="AT507" s="50"/>
      <c r="AU507" s="50"/>
    </row>
    <row r="508" spans="1:47" ht="15.75" customHeight="1" x14ac:dyDescent="0.25">
      <c r="A508" s="50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  <c r="AA508" s="50"/>
      <c r="AB508" s="50"/>
      <c r="AC508" s="50"/>
      <c r="AD508" s="50"/>
      <c r="AE508" s="50"/>
      <c r="AF508" s="50"/>
      <c r="AG508" s="50"/>
      <c r="AH508" s="50"/>
      <c r="AI508" s="50"/>
      <c r="AJ508" s="50"/>
      <c r="AK508" s="50"/>
      <c r="AL508" s="50"/>
      <c r="AM508" s="50"/>
      <c r="AN508" s="50"/>
      <c r="AO508" s="50"/>
      <c r="AP508" s="50"/>
      <c r="AQ508" s="50"/>
      <c r="AR508" s="50"/>
      <c r="AS508" s="50"/>
      <c r="AT508" s="50"/>
      <c r="AU508" s="50"/>
    </row>
    <row r="509" spans="1:47" ht="15.75" customHeight="1" x14ac:dyDescent="0.25">
      <c r="A509" s="50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  <c r="AS509" s="50"/>
      <c r="AT509" s="50"/>
      <c r="AU509" s="50"/>
    </row>
    <row r="510" spans="1:47" ht="15.75" customHeight="1" x14ac:dyDescent="0.25">
      <c r="A510" s="50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  <c r="AA510" s="50"/>
      <c r="AB510" s="50"/>
      <c r="AC510" s="50"/>
      <c r="AD510" s="50"/>
      <c r="AE510" s="50"/>
      <c r="AF510" s="50"/>
      <c r="AG510" s="50"/>
      <c r="AH510" s="50"/>
      <c r="AI510" s="50"/>
      <c r="AJ510" s="50"/>
      <c r="AK510" s="50"/>
      <c r="AL510" s="50"/>
      <c r="AM510" s="50"/>
      <c r="AN510" s="50"/>
      <c r="AO510" s="50"/>
      <c r="AP510" s="50"/>
      <c r="AQ510" s="50"/>
      <c r="AR510" s="50"/>
      <c r="AS510" s="50"/>
      <c r="AT510" s="50"/>
      <c r="AU510" s="50"/>
    </row>
    <row r="511" spans="1:47" ht="15.75" customHeight="1" x14ac:dyDescent="0.25">
      <c r="A511" s="50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  <c r="AB511" s="50"/>
      <c r="AC511" s="50"/>
      <c r="AD511" s="50"/>
      <c r="AE511" s="50"/>
      <c r="AF511" s="50"/>
      <c r="AG511" s="50"/>
      <c r="AH511" s="50"/>
      <c r="AI511" s="50"/>
      <c r="AJ511" s="50"/>
      <c r="AK511" s="50"/>
      <c r="AL511" s="50"/>
      <c r="AM511" s="50"/>
      <c r="AN511" s="50"/>
      <c r="AO511" s="50"/>
      <c r="AP511" s="50"/>
      <c r="AQ511" s="50"/>
      <c r="AR511" s="50"/>
      <c r="AS511" s="50"/>
      <c r="AT511" s="50"/>
      <c r="AU511" s="50"/>
    </row>
    <row r="512" spans="1:47" ht="15.75" customHeight="1" x14ac:dyDescent="0.25">
      <c r="A512" s="50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  <c r="AA512" s="50"/>
      <c r="AB512" s="50"/>
      <c r="AC512" s="50"/>
      <c r="AD512" s="50"/>
      <c r="AE512" s="50"/>
      <c r="AF512" s="50"/>
      <c r="AG512" s="50"/>
      <c r="AH512" s="50"/>
      <c r="AI512" s="50"/>
      <c r="AJ512" s="50"/>
      <c r="AK512" s="50"/>
      <c r="AL512" s="50"/>
      <c r="AM512" s="50"/>
      <c r="AN512" s="50"/>
      <c r="AO512" s="50"/>
      <c r="AP512" s="50"/>
      <c r="AQ512" s="50"/>
      <c r="AR512" s="50"/>
      <c r="AS512" s="50"/>
      <c r="AT512" s="50"/>
      <c r="AU512" s="50"/>
    </row>
    <row r="513" spans="1:47" ht="15.75" customHeight="1" x14ac:dyDescent="0.25">
      <c r="A513" s="50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  <c r="AB513" s="50"/>
      <c r="AC513" s="50"/>
      <c r="AD513" s="50"/>
      <c r="AE513" s="50"/>
      <c r="AF513" s="50"/>
      <c r="AG513" s="50"/>
      <c r="AH513" s="50"/>
      <c r="AI513" s="50"/>
      <c r="AJ513" s="50"/>
      <c r="AK513" s="50"/>
      <c r="AL513" s="50"/>
      <c r="AM513" s="50"/>
      <c r="AN513" s="50"/>
      <c r="AO513" s="50"/>
      <c r="AP513" s="50"/>
      <c r="AQ513" s="50"/>
      <c r="AR513" s="50"/>
      <c r="AS513" s="50"/>
      <c r="AT513" s="50"/>
      <c r="AU513" s="50"/>
    </row>
    <row r="514" spans="1:47" ht="15.75" customHeight="1" x14ac:dyDescent="0.25">
      <c r="A514" s="50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  <c r="AA514" s="50"/>
      <c r="AB514" s="50"/>
      <c r="AC514" s="50"/>
      <c r="AD514" s="50"/>
      <c r="AE514" s="50"/>
      <c r="AF514" s="50"/>
      <c r="AG514" s="50"/>
      <c r="AH514" s="50"/>
      <c r="AI514" s="50"/>
      <c r="AJ514" s="50"/>
      <c r="AK514" s="50"/>
      <c r="AL514" s="50"/>
      <c r="AM514" s="50"/>
      <c r="AN514" s="50"/>
      <c r="AO514" s="50"/>
      <c r="AP514" s="50"/>
      <c r="AQ514" s="50"/>
      <c r="AR514" s="50"/>
      <c r="AS514" s="50"/>
      <c r="AT514" s="50"/>
      <c r="AU514" s="50"/>
    </row>
    <row r="515" spans="1:47" ht="15.75" customHeight="1" x14ac:dyDescent="0.25">
      <c r="A515" s="50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  <c r="AB515" s="50"/>
      <c r="AC515" s="50"/>
      <c r="AD515" s="50"/>
      <c r="AE515" s="50"/>
      <c r="AF515" s="50"/>
      <c r="AG515" s="50"/>
      <c r="AH515" s="50"/>
      <c r="AI515" s="50"/>
      <c r="AJ515" s="50"/>
      <c r="AK515" s="50"/>
      <c r="AL515" s="50"/>
      <c r="AM515" s="50"/>
      <c r="AN515" s="50"/>
      <c r="AO515" s="50"/>
      <c r="AP515" s="50"/>
      <c r="AQ515" s="50"/>
      <c r="AR515" s="50"/>
      <c r="AS515" s="50"/>
      <c r="AT515" s="50"/>
      <c r="AU515" s="50"/>
    </row>
    <row r="516" spans="1:47" ht="15.75" customHeight="1" x14ac:dyDescent="0.25">
      <c r="A516" s="50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  <c r="AA516" s="50"/>
      <c r="AB516" s="50"/>
      <c r="AC516" s="50"/>
      <c r="AD516" s="50"/>
      <c r="AE516" s="50"/>
      <c r="AF516" s="50"/>
      <c r="AG516" s="50"/>
      <c r="AH516" s="50"/>
      <c r="AI516" s="50"/>
      <c r="AJ516" s="50"/>
      <c r="AK516" s="50"/>
      <c r="AL516" s="50"/>
      <c r="AM516" s="50"/>
      <c r="AN516" s="50"/>
      <c r="AO516" s="50"/>
      <c r="AP516" s="50"/>
      <c r="AQ516" s="50"/>
      <c r="AR516" s="50"/>
      <c r="AS516" s="50"/>
      <c r="AT516" s="50"/>
      <c r="AU516" s="50"/>
    </row>
    <row r="517" spans="1:47" ht="15.75" customHeight="1" x14ac:dyDescent="0.25">
      <c r="A517" s="50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  <c r="AP517" s="50"/>
      <c r="AQ517" s="50"/>
      <c r="AR517" s="50"/>
      <c r="AS517" s="50"/>
      <c r="AT517" s="50"/>
      <c r="AU517" s="50"/>
    </row>
    <row r="518" spans="1:47" ht="15.75" customHeight="1" x14ac:dyDescent="0.25">
      <c r="A518" s="50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  <c r="AA518" s="50"/>
      <c r="AB518" s="50"/>
      <c r="AC518" s="50"/>
      <c r="AD518" s="50"/>
      <c r="AE518" s="50"/>
      <c r="AF518" s="50"/>
      <c r="AG518" s="50"/>
      <c r="AH518" s="50"/>
      <c r="AI518" s="50"/>
      <c r="AJ518" s="50"/>
      <c r="AK518" s="50"/>
      <c r="AL518" s="50"/>
      <c r="AM518" s="50"/>
      <c r="AN518" s="50"/>
      <c r="AO518" s="50"/>
      <c r="AP518" s="50"/>
      <c r="AQ518" s="50"/>
      <c r="AR518" s="50"/>
      <c r="AS518" s="50"/>
      <c r="AT518" s="50"/>
      <c r="AU518" s="50"/>
    </row>
    <row r="519" spans="1:47" ht="15.75" customHeight="1" x14ac:dyDescent="0.25">
      <c r="A519" s="50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  <c r="AB519" s="50"/>
      <c r="AC519" s="50"/>
      <c r="AD519" s="50"/>
      <c r="AE519" s="50"/>
      <c r="AF519" s="50"/>
      <c r="AG519" s="50"/>
      <c r="AH519" s="50"/>
      <c r="AI519" s="50"/>
      <c r="AJ519" s="50"/>
      <c r="AK519" s="50"/>
      <c r="AL519" s="50"/>
      <c r="AM519" s="50"/>
      <c r="AN519" s="50"/>
      <c r="AO519" s="50"/>
      <c r="AP519" s="50"/>
      <c r="AQ519" s="50"/>
      <c r="AR519" s="50"/>
      <c r="AS519" s="50"/>
      <c r="AT519" s="50"/>
      <c r="AU519" s="50"/>
    </row>
    <row r="520" spans="1:47" ht="15.75" customHeight="1" x14ac:dyDescent="0.25">
      <c r="A520" s="50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  <c r="AA520" s="50"/>
      <c r="AB520" s="50"/>
      <c r="AC520" s="50"/>
      <c r="AD520" s="50"/>
      <c r="AE520" s="50"/>
      <c r="AF520" s="50"/>
      <c r="AG520" s="50"/>
      <c r="AH520" s="50"/>
      <c r="AI520" s="50"/>
      <c r="AJ520" s="50"/>
      <c r="AK520" s="50"/>
      <c r="AL520" s="50"/>
      <c r="AM520" s="50"/>
      <c r="AN520" s="50"/>
      <c r="AO520" s="50"/>
      <c r="AP520" s="50"/>
      <c r="AQ520" s="50"/>
      <c r="AR520" s="50"/>
      <c r="AS520" s="50"/>
      <c r="AT520" s="50"/>
      <c r="AU520" s="50"/>
    </row>
    <row r="521" spans="1:47" ht="15.75" customHeight="1" x14ac:dyDescent="0.25">
      <c r="A521" s="50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  <c r="AB521" s="50"/>
      <c r="AC521" s="50"/>
      <c r="AD521" s="50"/>
      <c r="AE521" s="50"/>
      <c r="AF521" s="50"/>
      <c r="AG521" s="50"/>
      <c r="AH521" s="50"/>
      <c r="AI521" s="50"/>
      <c r="AJ521" s="50"/>
      <c r="AK521" s="50"/>
      <c r="AL521" s="50"/>
      <c r="AM521" s="50"/>
      <c r="AN521" s="50"/>
      <c r="AO521" s="50"/>
      <c r="AP521" s="50"/>
      <c r="AQ521" s="50"/>
      <c r="AR521" s="50"/>
      <c r="AS521" s="50"/>
      <c r="AT521" s="50"/>
      <c r="AU521" s="50"/>
    </row>
    <row r="522" spans="1:47" ht="15.75" customHeight="1" x14ac:dyDescent="0.25">
      <c r="A522" s="50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  <c r="AA522" s="50"/>
      <c r="AB522" s="50"/>
      <c r="AC522" s="50"/>
      <c r="AD522" s="50"/>
      <c r="AE522" s="50"/>
      <c r="AF522" s="50"/>
      <c r="AG522" s="50"/>
      <c r="AH522" s="50"/>
      <c r="AI522" s="50"/>
      <c r="AJ522" s="50"/>
      <c r="AK522" s="50"/>
      <c r="AL522" s="50"/>
      <c r="AM522" s="50"/>
      <c r="AN522" s="50"/>
      <c r="AO522" s="50"/>
      <c r="AP522" s="50"/>
      <c r="AQ522" s="50"/>
      <c r="AR522" s="50"/>
      <c r="AS522" s="50"/>
      <c r="AT522" s="50"/>
      <c r="AU522" s="50"/>
    </row>
    <row r="523" spans="1:47" ht="15.75" customHeight="1" x14ac:dyDescent="0.25">
      <c r="A523" s="50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  <c r="AB523" s="50"/>
      <c r="AC523" s="50"/>
      <c r="AD523" s="50"/>
      <c r="AE523" s="50"/>
      <c r="AF523" s="50"/>
      <c r="AG523" s="50"/>
      <c r="AH523" s="50"/>
      <c r="AI523" s="50"/>
      <c r="AJ523" s="50"/>
      <c r="AK523" s="50"/>
      <c r="AL523" s="50"/>
      <c r="AM523" s="50"/>
      <c r="AN523" s="50"/>
      <c r="AO523" s="50"/>
      <c r="AP523" s="50"/>
      <c r="AQ523" s="50"/>
      <c r="AR523" s="50"/>
      <c r="AS523" s="50"/>
      <c r="AT523" s="50"/>
      <c r="AU523" s="50"/>
    </row>
    <row r="524" spans="1:47" ht="15.75" customHeight="1" x14ac:dyDescent="0.25">
      <c r="A524" s="50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  <c r="AA524" s="50"/>
      <c r="AB524" s="50"/>
      <c r="AC524" s="50"/>
      <c r="AD524" s="50"/>
      <c r="AE524" s="50"/>
      <c r="AF524" s="50"/>
      <c r="AG524" s="50"/>
      <c r="AH524" s="50"/>
      <c r="AI524" s="50"/>
      <c r="AJ524" s="50"/>
      <c r="AK524" s="50"/>
      <c r="AL524" s="50"/>
      <c r="AM524" s="50"/>
      <c r="AN524" s="50"/>
      <c r="AO524" s="50"/>
      <c r="AP524" s="50"/>
      <c r="AQ524" s="50"/>
      <c r="AR524" s="50"/>
      <c r="AS524" s="50"/>
      <c r="AT524" s="50"/>
      <c r="AU524" s="50"/>
    </row>
    <row r="525" spans="1:47" ht="15.75" customHeight="1" x14ac:dyDescent="0.25">
      <c r="A525" s="50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  <c r="AP525" s="50"/>
      <c r="AQ525" s="50"/>
      <c r="AR525" s="50"/>
      <c r="AS525" s="50"/>
      <c r="AT525" s="50"/>
      <c r="AU525" s="50"/>
    </row>
    <row r="526" spans="1:47" ht="15.75" customHeight="1" x14ac:dyDescent="0.25">
      <c r="A526" s="50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  <c r="AA526" s="50"/>
      <c r="AB526" s="50"/>
      <c r="AC526" s="50"/>
      <c r="AD526" s="50"/>
      <c r="AE526" s="50"/>
      <c r="AF526" s="50"/>
      <c r="AG526" s="50"/>
      <c r="AH526" s="50"/>
      <c r="AI526" s="50"/>
      <c r="AJ526" s="50"/>
      <c r="AK526" s="50"/>
      <c r="AL526" s="50"/>
      <c r="AM526" s="50"/>
      <c r="AN526" s="50"/>
      <c r="AO526" s="50"/>
      <c r="AP526" s="50"/>
      <c r="AQ526" s="50"/>
      <c r="AR526" s="50"/>
      <c r="AS526" s="50"/>
      <c r="AT526" s="50"/>
      <c r="AU526" s="50"/>
    </row>
    <row r="527" spans="1:47" ht="15.75" customHeight="1" x14ac:dyDescent="0.25">
      <c r="A527" s="50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  <c r="AB527" s="50"/>
      <c r="AC527" s="50"/>
      <c r="AD527" s="50"/>
      <c r="AE527" s="50"/>
      <c r="AF527" s="50"/>
      <c r="AG527" s="50"/>
      <c r="AH527" s="50"/>
      <c r="AI527" s="50"/>
      <c r="AJ527" s="50"/>
      <c r="AK527" s="50"/>
      <c r="AL527" s="50"/>
      <c r="AM527" s="50"/>
      <c r="AN527" s="50"/>
      <c r="AO527" s="50"/>
      <c r="AP527" s="50"/>
      <c r="AQ527" s="50"/>
      <c r="AR527" s="50"/>
      <c r="AS527" s="50"/>
      <c r="AT527" s="50"/>
      <c r="AU527" s="50"/>
    </row>
    <row r="528" spans="1:47" ht="15.75" customHeight="1" x14ac:dyDescent="0.25">
      <c r="A528" s="50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  <c r="AA528" s="50"/>
      <c r="AB528" s="50"/>
      <c r="AC528" s="50"/>
      <c r="AD528" s="50"/>
      <c r="AE528" s="50"/>
      <c r="AF528" s="50"/>
      <c r="AG528" s="50"/>
      <c r="AH528" s="50"/>
      <c r="AI528" s="50"/>
      <c r="AJ528" s="50"/>
      <c r="AK528" s="50"/>
      <c r="AL528" s="50"/>
      <c r="AM528" s="50"/>
      <c r="AN528" s="50"/>
      <c r="AO528" s="50"/>
      <c r="AP528" s="50"/>
      <c r="AQ528" s="50"/>
      <c r="AR528" s="50"/>
      <c r="AS528" s="50"/>
      <c r="AT528" s="50"/>
      <c r="AU528" s="50"/>
    </row>
    <row r="529" spans="1:47" ht="15.75" customHeight="1" x14ac:dyDescent="0.25">
      <c r="A529" s="50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  <c r="AB529" s="50"/>
      <c r="AC529" s="50"/>
      <c r="AD529" s="50"/>
      <c r="AE529" s="50"/>
      <c r="AF529" s="50"/>
      <c r="AG529" s="50"/>
      <c r="AH529" s="50"/>
      <c r="AI529" s="50"/>
      <c r="AJ529" s="50"/>
      <c r="AK529" s="50"/>
      <c r="AL529" s="50"/>
      <c r="AM529" s="50"/>
      <c r="AN529" s="50"/>
      <c r="AO529" s="50"/>
      <c r="AP529" s="50"/>
      <c r="AQ529" s="50"/>
      <c r="AR529" s="50"/>
      <c r="AS529" s="50"/>
      <c r="AT529" s="50"/>
      <c r="AU529" s="50"/>
    </row>
    <row r="530" spans="1:47" ht="15.75" customHeight="1" x14ac:dyDescent="0.25">
      <c r="A530" s="50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  <c r="AA530" s="50"/>
      <c r="AB530" s="50"/>
      <c r="AC530" s="50"/>
      <c r="AD530" s="50"/>
      <c r="AE530" s="50"/>
      <c r="AF530" s="50"/>
      <c r="AG530" s="50"/>
      <c r="AH530" s="50"/>
      <c r="AI530" s="50"/>
      <c r="AJ530" s="50"/>
      <c r="AK530" s="50"/>
      <c r="AL530" s="50"/>
      <c r="AM530" s="50"/>
      <c r="AN530" s="50"/>
      <c r="AO530" s="50"/>
      <c r="AP530" s="50"/>
      <c r="AQ530" s="50"/>
      <c r="AR530" s="50"/>
      <c r="AS530" s="50"/>
      <c r="AT530" s="50"/>
      <c r="AU530" s="50"/>
    </row>
    <row r="531" spans="1:47" ht="15.75" customHeight="1" x14ac:dyDescent="0.25">
      <c r="A531" s="50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  <c r="AB531" s="50"/>
      <c r="AC531" s="50"/>
      <c r="AD531" s="50"/>
      <c r="AE531" s="50"/>
      <c r="AF531" s="50"/>
      <c r="AG531" s="50"/>
      <c r="AH531" s="50"/>
      <c r="AI531" s="50"/>
      <c r="AJ531" s="50"/>
      <c r="AK531" s="50"/>
      <c r="AL531" s="50"/>
      <c r="AM531" s="50"/>
      <c r="AN531" s="50"/>
      <c r="AO531" s="50"/>
      <c r="AP531" s="50"/>
      <c r="AQ531" s="50"/>
      <c r="AR531" s="50"/>
      <c r="AS531" s="50"/>
      <c r="AT531" s="50"/>
      <c r="AU531" s="50"/>
    </row>
    <row r="532" spans="1:47" ht="15.75" customHeight="1" x14ac:dyDescent="0.25">
      <c r="A532" s="50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  <c r="AA532" s="50"/>
      <c r="AB532" s="50"/>
      <c r="AC532" s="50"/>
      <c r="AD532" s="50"/>
      <c r="AE532" s="50"/>
      <c r="AF532" s="50"/>
      <c r="AG532" s="50"/>
      <c r="AH532" s="50"/>
      <c r="AI532" s="50"/>
      <c r="AJ532" s="50"/>
      <c r="AK532" s="50"/>
      <c r="AL532" s="50"/>
      <c r="AM532" s="50"/>
      <c r="AN532" s="50"/>
      <c r="AO532" s="50"/>
      <c r="AP532" s="50"/>
      <c r="AQ532" s="50"/>
      <c r="AR532" s="50"/>
      <c r="AS532" s="50"/>
      <c r="AT532" s="50"/>
      <c r="AU532" s="50"/>
    </row>
    <row r="533" spans="1:47" ht="15.75" customHeight="1" x14ac:dyDescent="0.25">
      <c r="A533" s="50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  <c r="AP533" s="50"/>
      <c r="AQ533" s="50"/>
      <c r="AR533" s="50"/>
      <c r="AS533" s="50"/>
      <c r="AT533" s="50"/>
      <c r="AU533" s="50"/>
    </row>
    <row r="534" spans="1:47" ht="15.75" customHeight="1" x14ac:dyDescent="0.25">
      <c r="A534" s="50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  <c r="AA534" s="50"/>
      <c r="AB534" s="50"/>
      <c r="AC534" s="50"/>
      <c r="AD534" s="50"/>
      <c r="AE534" s="50"/>
      <c r="AF534" s="50"/>
      <c r="AG534" s="50"/>
      <c r="AH534" s="50"/>
      <c r="AI534" s="50"/>
      <c r="AJ534" s="50"/>
      <c r="AK534" s="50"/>
      <c r="AL534" s="50"/>
      <c r="AM534" s="50"/>
      <c r="AN534" s="50"/>
      <c r="AO534" s="50"/>
      <c r="AP534" s="50"/>
      <c r="AQ534" s="50"/>
      <c r="AR534" s="50"/>
      <c r="AS534" s="50"/>
      <c r="AT534" s="50"/>
      <c r="AU534" s="50"/>
    </row>
    <row r="535" spans="1:47" ht="15.75" customHeight="1" x14ac:dyDescent="0.25">
      <c r="A535" s="50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  <c r="AB535" s="50"/>
      <c r="AC535" s="50"/>
      <c r="AD535" s="50"/>
      <c r="AE535" s="50"/>
      <c r="AF535" s="50"/>
      <c r="AG535" s="50"/>
      <c r="AH535" s="50"/>
      <c r="AI535" s="50"/>
      <c r="AJ535" s="50"/>
      <c r="AK535" s="50"/>
      <c r="AL535" s="50"/>
      <c r="AM535" s="50"/>
      <c r="AN535" s="50"/>
      <c r="AO535" s="50"/>
      <c r="AP535" s="50"/>
      <c r="AQ535" s="50"/>
      <c r="AR535" s="50"/>
      <c r="AS535" s="50"/>
      <c r="AT535" s="50"/>
      <c r="AU535" s="50"/>
    </row>
    <row r="536" spans="1:47" ht="15.75" customHeight="1" x14ac:dyDescent="0.25">
      <c r="A536" s="50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  <c r="AA536" s="50"/>
      <c r="AB536" s="50"/>
      <c r="AC536" s="50"/>
      <c r="AD536" s="50"/>
      <c r="AE536" s="50"/>
      <c r="AF536" s="50"/>
      <c r="AG536" s="50"/>
      <c r="AH536" s="50"/>
      <c r="AI536" s="50"/>
      <c r="AJ536" s="50"/>
      <c r="AK536" s="50"/>
      <c r="AL536" s="50"/>
      <c r="AM536" s="50"/>
      <c r="AN536" s="50"/>
      <c r="AO536" s="50"/>
      <c r="AP536" s="50"/>
      <c r="AQ536" s="50"/>
      <c r="AR536" s="50"/>
      <c r="AS536" s="50"/>
      <c r="AT536" s="50"/>
      <c r="AU536" s="50"/>
    </row>
    <row r="537" spans="1:47" ht="15.75" customHeight="1" x14ac:dyDescent="0.25">
      <c r="A537" s="50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  <c r="AB537" s="50"/>
      <c r="AC537" s="50"/>
      <c r="AD537" s="50"/>
      <c r="AE537" s="50"/>
      <c r="AF537" s="50"/>
      <c r="AG537" s="50"/>
      <c r="AH537" s="50"/>
      <c r="AI537" s="50"/>
      <c r="AJ537" s="50"/>
      <c r="AK537" s="50"/>
      <c r="AL537" s="50"/>
      <c r="AM537" s="50"/>
      <c r="AN537" s="50"/>
      <c r="AO537" s="50"/>
      <c r="AP537" s="50"/>
      <c r="AQ537" s="50"/>
      <c r="AR537" s="50"/>
      <c r="AS537" s="50"/>
      <c r="AT537" s="50"/>
      <c r="AU537" s="50"/>
    </row>
    <row r="538" spans="1:47" ht="15.75" customHeight="1" x14ac:dyDescent="0.25">
      <c r="A538" s="50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  <c r="AA538" s="50"/>
      <c r="AB538" s="50"/>
      <c r="AC538" s="50"/>
      <c r="AD538" s="50"/>
      <c r="AE538" s="50"/>
      <c r="AF538" s="50"/>
      <c r="AG538" s="50"/>
      <c r="AH538" s="50"/>
      <c r="AI538" s="50"/>
      <c r="AJ538" s="50"/>
      <c r="AK538" s="50"/>
      <c r="AL538" s="50"/>
      <c r="AM538" s="50"/>
      <c r="AN538" s="50"/>
      <c r="AO538" s="50"/>
      <c r="AP538" s="50"/>
      <c r="AQ538" s="50"/>
      <c r="AR538" s="50"/>
      <c r="AS538" s="50"/>
      <c r="AT538" s="50"/>
      <c r="AU538" s="50"/>
    </row>
    <row r="539" spans="1:47" ht="15.75" customHeight="1" x14ac:dyDescent="0.25">
      <c r="A539" s="50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  <c r="AB539" s="50"/>
      <c r="AC539" s="50"/>
      <c r="AD539" s="50"/>
      <c r="AE539" s="50"/>
      <c r="AF539" s="50"/>
      <c r="AG539" s="50"/>
      <c r="AH539" s="50"/>
      <c r="AI539" s="50"/>
      <c r="AJ539" s="50"/>
      <c r="AK539" s="50"/>
      <c r="AL539" s="50"/>
      <c r="AM539" s="50"/>
      <c r="AN539" s="50"/>
      <c r="AO539" s="50"/>
      <c r="AP539" s="50"/>
      <c r="AQ539" s="50"/>
      <c r="AR539" s="50"/>
      <c r="AS539" s="50"/>
      <c r="AT539" s="50"/>
      <c r="AU539" s="50"/>
    </row>
    <row r="540" spans="1:47" ht="15.75" customHeight="1" x14ac:dyDescent="0.25">
      <c r="A540" s="50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  <c r="AA540" s="50"/>
      <c r="AB540" s="50"/>
      <c r="AC540" s="50"/>
      <c r="AD540" s="50"/>
      <c r="AE540" s="50"/>
      <c r="AF540" s="50"/>
      <c r="AG540" s="50"/>
      <c r="AH540" s="50"/>
      <c r="AI540" s="50"/>
      <c r="AJ540" s="50"/>
      <c r="AK540" s="50"/>
      <c r="AL540" s="50"/>
      <c r="AM540" s="50"/>
      <c r="AN540" s="50"/>
      <c r="AO540" s="50"/>
      <c r="AP540" s="50"/>
      <c r="AQ540" s="50"/>
      <c r="AR540" s="50"/>
      <c r="AS540" s="50"/>
      <c r="AT540" s="50"/>
      <c r="AU540" s="50"/>
    </row>
    <row r="541" spans="1:47" ht="15.75" customHeight="1" x14ac:dyDescent="0.25">
      <c r="A541" s="50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50"/>
      <c r="AM541" s="50"/>
      <c r="AN541" s="50"/>
      <c r="AO541" s="50"/>
      <c r="AP541" s="50"/>
      <c r="AQ541" s="50"/>
      <c r="AR541" s="50"/>
      <c r="AS541" s="50"/>
      <c r="AT541" s="50"/>
      <c r="AU541" s="50"/>
    </row>
    <row r="542" spans="1:47" ht="15.75" customHeight="1" x14ac:dyDescent="0.25">
      <c r="A542" s="50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  <c r="AA542" s="50"/>
      <c r="AB542" s="50"/>
      <c r="AC542" s="50"/>
      <c r="AD542" s="50"/>
      <c r="AE542" s="50"/>
      <c r="AF542" s="50"/>
      <c r="AG542" s="50"/>
      <c r="AH542" s="50"/>
      <c r="AI542" s="50"/>
      <c r="AJ542" s="50"/>
      <c r="AK542" s="50"/>
      <c r="AL542" s="50"/>
      <c r="AM542" s="50"/>
      <c r="AN542" s="50"/>
      <c r="AO542" s="50"/>
      <c r="AP542" s="50"/>
      <c r="AQ542" s="50"/>
      <c r="AR542" s="50"/>
      <c r="AS542" s="50"/>
      <c r="AT542" s="50"/>
      <c r="AU542" s="50"/>
    </row>
    <row r="543" spans="1:47" ht="15.75" customHeight="1" x14ac:dyDescent="0.25">
      <c r="A543" s="50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  <c r="AB543" s="50"/>
      <c r="AC543" s="50"/>
      <c r="AD543" s="50"/>
      <c r="AE543" s="50"/>
      <c r="AF543" s="50"/>
      <c r="AG543" s="50"/>
      <c r="AH543" s="50"/>
      <c r="AI543" s="50"/>
      <c r="AJ543" s="50"/>
      <c r="AK543" s="50"/>
      <c r="AL543" s="50"/>
      <c r="AM543" s="50"/>
      <c r="AN543" s="50"/>
      <c r="AO543" s="50"/>
      <c r="AP543" s="50"/>
      <c r="AQ543" s="50"/>
      <c r="AR543" s="50"/>
      <c r="AS543" s="50"/>
      <c r="AT543" s="50"/>
      <c r="AU543" s="50"/>
    </row>
    <row r="544" spans="1:47" ht="15.75" customHeight="1" x14ac:dyDescent="0.25">
      <c r="A544" s="50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  <c r="AA544" s="50"/>
      <c r="AB544" s="50"/>
      <c r="AC544" s="50"/>
      <c r="AD544" s="50"/>
      <c r="AE544" s="50"/>
      <c r="AF544" s="50"/>
      <c r="AG544" s="50"/>
      <c r="AH544" s="50"/>
      <c r="AI544" s="50"/>
      <c r="AJ544" s="50"/>
      <c r="AK544" s="50"/>
      <c r="AL544" s="50"/>
      <c r="AM544" s="50"/>
      <c r="AN544" s="50"/>
      <c r="AO544" s="50"/>
      <c r="AP544" s="50"/>
      <c r="AQ544" s="50"/>
      <c r="AR544" s="50"/>
      <c r="AS544" s="50"/>
      <c r="AT544" s="50"/>
      <c r="AU544" s="50"/>
    </row>
    <row r="545" spans="1:47" ht="15.75" customHeight="1" x14ac:dyDescent="0.25">
      <c r="A545" s="50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  <c r="AB545" s="50"/>
      <c r="AC545" s="50"/>
      <c r="AD545" s="50"/>
      <c r="AE545" s="50"/>
      <c r="AF545" s="50"/>
      <c r="AG545" s="50"/>
      <c r="AH545" s="50"/>
      <c r="AI545" s="50"/>
      <c r="AJ545" s="50"/>
      <c r="AK545" s="50"/>
      <c r="AL545" s="50"/>
      <c r="AM545" s="50"/>
      <c r="AN545" s="50"/>
      <c r="AO545" s="50"/>
      <c r="AP545" s="50"/>
      <c r="AQ545" s="50"/>
      <c r="AR545" s="50"/>
      <c r="AS545" s="50"/>
      <c r="AT545" s="50"/>
      <c r="AU545" s="50"/>
    </row>
    <row r="546" spans="1:47" ht="15.75" customHeight="1" x14ac:dyDescent="0.25">
      <c r="A546" s="50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  <c r="AA546" s="50"/>
      <c r="AB546" s="50"/>
      <c r="AC546" s="50"/>
      <c r="AD546" s="50"/>
      <c r="AE546" s="50"/>
      <c r="AF546" s="50"/>
      <c r="AG546" s="50"/>
      <c r="AH546" s="50"/>
      <c r="AI546" s="50"/>
      <c r="AJ546" s="50"/>
      <c r="AK546" s="50"/>
      <c r="AL546" s="50"/>
      <c r="AM546" s="50"/>
      <c r="AN546" s="50"/>
      <c r="AO546" s="50"/>
      <c r="AP546" s="50"/>
      <c r="AQ546" s="50"/>
      <c r="AR546" s="50"/>
      <c r="AS546" s="50"/>
      <c r="AT546" s="50"/>
      <c r="AU546" s="50"/>
    </row>
    <row r="547" spans="1:47" ht="15.75" customHeight="1" x14ac:dyDescent="0.25">
      <c r="A547" s="50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  <c r="AB547" s="50"/>
      <c r="AC547" s="50"/>
      <c r="AD547" s="50"/>
      <c r="AE547" s="50"/>
      <c r="AF547" s="50"/>
      <c r="AG547" s="50"/>
      <c r="AH547" s="50"/>
      <c r="AI547" s="50"/>
      <c r="AJ547" s="50"/>
      <c r="AK547" s="50"/>
      <c r="AL547" s="50"/>
      <c r="AM547" s="50"/>
      <c r="AN547" s="50"/>
      <c r="AO547" s="50"/>
      <c r="AP547" s="50"/>
      <c r="AQ547" s="50"/>
      <c r="AR547" s="50"/>
      <c r="AS547" s="50"/>
      <c r="AT547" s="50"/>
      <c r="AU547" s="50"/>
    </row>
    <row r="548" spans="1:47" ht="15.75" customHeight="1" x14ac:dyDescent="0.25">
      <c r="A548" s="50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  <c r="AA548" s="50"/>
      <c r="AB548" s="50"/>
      <c r="AC548" s="50"/>
      <c r="AD548" s="50"/>
      <c r="AE548" s="50"/>
      <c r="AF548" s="50"/>
      <c r="AG548" s="50"/>
      <c r="AH548" s="50"/>
      <c r="AI548" s="50"/>
      <c r="AJ548" s="50"/>
      <c r="AK548" s="50"/>
      <c r="AL548" s="50"/>
      <c r="AM548" s="50"/>
      <c r="AN548" s="50"/>
      <c r="AO548" s="50"/>
      <c r="AP548" s="50"/>
      <c r="AQ548" s="50"/>
      <c r="AR548" s="50"/>
      <c r="AS548" s="50"/>
      <c r="AT548" s="50"/>
      <c r="AU548" s="50"/>
    </row>
    <row r="549" spans="1:47" ht="15.75" customHeight="1" x14ac:dyDescent="0.25">
      <c r="A549" s="50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50"/>
      <c r="AM549" s="50"/>
      <c r="AN549" s="50"/>
      <c r="AO549" s="50"/>
      <c r="AP549" s="50"/>
      <c r="AQ549" s="50"/>
      <c r="AR549" s="50"/>
      <c r="AS549" s="50"/>
      <c r="AT549" s="50"/>
      <c r="AU549" s="50"/>
    </row>
    <row r="550" spans="1:47" ht="15.75" customHeight="1" x14ac:dyDescent="0.25">
      <c r="A550" s="50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  <c r="AA550" s="50"/>
      <c r="AB550" s="50"/>
      <c r="AC550" s="50"/>
      <c r="AD550" s="50"/>
      <c r="AE550" s="50"/>
      <c r="AF550" s="50"/>
      <c r="AG550" s="50"/>
      <c r="AH550" s="50"/>
      <c r="AI550" s="50"/>
      <c r="AJ550" s="50"/>
      <c r="AK550" s="50"/>
      <c r="AL550" s="50"/>
      <c r="AM550" s="50"/>
      <c r="AN550" s="50"/>
      <c r="AO550" s="50"/>
      <c r="AP550" s="50"/>
      <c r="AQ550" s="50"/>
      <c r="AR550" s="50"/>
      <c r="AS550" s="50"/>
      <c r="AT550" s="50"/>
      <c r="AU550" s="50"/>
    </row>
    <row r="551" spans="1:47" ht="15.75" customHeight="1" x14ac:dyDescent="0.25">
      <c r="A551" s="50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  <c r="AB551" s="50"/>
      <c r="AC551" s="50"/>
      <c r="AD551" s="50"/>
      <c r="AE551" s="50"/>
      <c r="AF551" s="50"/>
      <c r="AG551" s="50"/>
      <c r="AH551" s="50"/>
      <c r="AI551" s="50"/>
      <c r="AJ551" s="50"/>
      <c r="AK551" s="50"/>
      <c r="AL551" s="50"/>
      <c r="AM551" s="50"/>
      <c r="AN551" s="50"/>
      <c r="AO551" s="50"/>
      <c r="AP551" s="50"/>
      <c r="AQ551" s="50"/>
      <c r="AR551" s="50"/>
      <c r="AS551" s="50"/>
      <c r="AT551" s="50"/>
      <c r="AU551" s="50"/>
    </row>
    <row r="552" spans="1:47" ht="15.75" customHeight="1" x14ac:dyDescent="0.25">
      <c r="A552" s="50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  <c r="AA552" s="50"/>
      <c r="AB552" s="50"/>
      <c r="AC552" s="50"/>
      <c r="AD552" s="50"/>
      <c r="AE552" s="50"/>
      <c r="AF552" s="50"/>
      <c r="AG552" s="50"/>
      <c r="AH552" s="50"/>
      <c r="AI552" s="50"/>
      <c r="AJ552" s="50"/>
      <c r="AK552" s="50"/>
      <c r="AL552" s="50"/>
      <c r="AM552" s="50"/>
      <c r="AN552" s="50"/>
      <c r="AO552" s="50"/>
      <c r="AP552" s="50"/>
      <c r="AQ552" s="50"/>
      <c r="AR552" s="50"/>
      <c r="AS552" s="50"/>
      <c r="AT552" s="50"/>
      <c r="AU552" s="50"/>
    </row>
    <row r="553" spans="1:47" ht="15.75" customHeight="1" x14ac:dyDescent="0.25">
      <c r="A553" s="50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  <c r="AB553" s="50"/>
      <c r="AC553" s="50"/>
      <c r="AD553" s="50"/>
      <c r="AE553" s="50"/>
      <c r="AF553" s="50"/>
      <c r="AG553" s="50"/>
      <c r="AH553" s="50"/>
      <c r="AI553" s="50"/>
      <c r="AJ553" s="50"/>
      <c r="AK553" s="50"/>
      <c r="AL553" s="50"/>
      <c r="AM553" s="50"/>
      <c r="AN553" s="50"/>
      <c r="AO553" s="50"/>
      <c r="AP553" s="50"/>
      <c r="AQ553" s="50"/>
      <c r="AR553" s="50"/>
      <c r="AS553" s="50"/>
      <c r="AT553" s="50"/>
      <c r="AU553" s="50"/>
    </row>
    <row r="554" spans="1:47" ht="15.75" customHeight="1" x14ac:dyDescent="0.25">
      <c r="A554" s="50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  <c r="AA554" s="50"/>
      <c r="AB554" s="50"/>
      <c r="AC554" s="50"/>
      <c r="AD554" s="50"/>
      <c r="AE554" s="50"/>
      <c r="AF554" s="50"/>
      <c r="AG554" s="50"/>
      <c r="AH554" s="50"/>
      <c r="AI554" s="50"/>
      <c r="AJ554" s="50"/>
      <c r="AK554" s="50"/>
      <c r="AL554" s="50"/>
      <c r="AM554" s="50"/>
      <c r="AN554" s="50"/>
      <c r="AO554" s="50"/>
      <c r="AP554" s="50"/>
      <c r="AQ554" s="50"/>
      <c r="AR554" s="50"/>
      <c r="AS554" s="50"/>
      <c r="AT554" s="50"/>
      <c r="AU554" s="50"/>
    </row>
    <row r="555" spans="1:47" ht="15.75" customHeight="1" x14ac:dyDescent="0.25">
      <c r="A555" s="50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  <c r="AB555" s="50"/>
      <c r="AC555" s="50"/>
      <c r="AD555" s="50"/>
      <c r="AE555" s="50"/>
      <c r="AF555" s="50"/>
      <c r="AG555" s="50"/>
      <c r="AH555" s="50"/>
      <c r="AI555" s="50"/>
      <c r="AJ555" s="50"/>
      <c r="AK555" s="50"/>
      <c r="AL555" s="50"/>
      <c r="AM555" s="50"/>
      <c r="AN555" s="50"/>
      <c r="AO555" s="50"/>
      <c r="AP555" s="50"/>
      <c r="AQ555" s="50"/>
      <c r="AR555" s="50"/>
      <c r="AS555" s="50"/>
      <c r="AT555" s="50"/>
      <c r="AU555" s="50"/>
    </row>
    <row r="556" spans="1:47" ht="15.75" customHeight="1" x14ac:dyDescent="0.25">
      <c r="A556" s="50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  <c r="AA556" s="50"/>
      <c r="AB556" s="50"/>
      <c r="AC556" s="50"/>
      <c r="AD556" s="50"/>
      <c r="AE556" s="50"/>
      <c r="AF556" s="50"/>
      <c r="AG556" s="50"/>
      <c r="AH556" s="50"/>
      <c r="AI556" s="50"/>
      <c r="AJ556" s="50"/>
      <c r="AK556" s="50"/>
      <c r="AL556" s="50"/>
      <c r="AM556" s="50"/>
      <c r="AN556" s="50"/>
      <c r="AO556" s="50"/>
      <c r="AP556" s="50"/>
      <c r="AQ556" s="50"/>
      <c r="AR556" s="50"/>
      <c r="AS556" s="50"/>
      <c r="AT556" s="50"/>
      <c r="AU556" s="50"/>
    </row>
    <row r="557" spans="1:47" ht="15.75" customHeight="1" x14ac:dyDescent="0.25">
      <c r="A557" s="50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50"/>
      <c r="AM557" s="50"/>
      <c r="AN557" s="50"/>
      <c r="AO557" s="50"/>
      <c r="AP557" s="50"/>
      <c r="AQ557" s="50"/>
      <c r="AR557" s="50"/>
      <c r="AS557" s="50"/>
      <c r="AT557" s="50"/>
      <c r="AU557" s="50"/>
    </row>
    <row r="558" spans="1:47" ht="15.75" customHeight="1" x14ac:dyDescent="0.25">
      <c r="A558" s="50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  <c r="AA558" s="50"/>
      <c r="AB558" s="50"/>
      <c r="AC558" s="50"/>
      <c r="AD558" s="50"/>
      <c r="AE558" s="50"/>
      <c r="AF558" s="50"/>
      <c r="AG558" s="50"/>
      <c r="AH558" s="50"/>
      <c r="AI558" s="50"/>
      <c r="AJ558" s="50"/>
      <c r="AK558" s="50"/>
      <c r="AL558" s="50"/>
      <c r="AM558" s="50"/>
      <c r="AN558" s="50"/>
      <c r="AO558" s="50"/>
      <c r="AP558" s="50"/>
      <c r="AQ558" s="50"/>
      <c r="AR558" s="50"/>
      <c r="AS558" s="50"/>
      <c r="AT558" s="50"/>
      <c r="AU558" s="50"/>
    </row>
    <row r="559" spans="1:47" ht="15.75" customHeight="1" x14ac:dyDescent="0.25">
      <c r="A559" s="50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  <c r="AB559" s="50"/>
      <c r="AC559" s="50"/>
      <c r="AD559" s="50"/>
      <c r="AE559" s="50"/>
      <c r="AF559" s="50"/>
      <c r="AG559" s="50"/>
      <c r="AH559" s="50"/>
      <c r="AI559" s="50"/>
      <c r="AJ559" s="50"/>
      <c r="AK559" s="50"/>
      <c r="AL559" s="50"/>
      <c r="AM559" s="50"/>
      <c r="AN559" s="50"/>
      <c r="AO559" s="50"/>
      <c r="AP559" s="50"/>
      <c r="AQ559" s="50"/>
      <c r="AR559" s="50"/>
      <c r="AS559" s="50"/>
      <c r="AT559" s="50"/>
      <c r="AU559" s="50"/>
    </row>
    <row r="560" spans="1:47" ht="15.75" customHeight="1" x14ac:dyDescent="0.25">
      <c r="A560" s="50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  <c r="AA560" s="50"/>
      <c r="AB560" s="50"/>
      <c r="AC560" s="50"/>
      <c r="AD560" s="50"/>
      <c r="AE560" s="50"/>
      <c r="AF560" s="50"/>
      <c r="AG560" s="50"/>
      <c r="AH560" s="50"/>
      <c r="AI560" s="50"/>
      <c r="AJ560" s="50"/>
      <c r="AK560" s="50"/>
      <c r="AL560" s="50"/>
      <c r="AM560" s="50"/>
      <c r="AN560" s="50"/>
      <c r="AO560" s="50"/>
      <c r="AP560" s="50"/>
      <c r="AQ560" s="50"/>
      <c r="AR560" s="50"/>
      <c r="AS560" s="50"/>
      <c r="AT560" s="50"/>
      <c r="AU560" s="50"/>
    </row>
    <row r="561" spans="1:47" ht="15.75" customHeight="1" x14ac:dyDescent="0.25">
      <c r="A561" s="50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  <c r="AB561" s="50"/>
      <c r="AC561" s="50"/>
      <c r="AD561" s="50"/>
      <c r="AE561" s="50"/>
      <c r="AF561" s="50"/>
      <c r="AG561" s="50"/>
      <c r="AH561" s="50"/>
      <c r="AI561" s="50"/>
      <c r="AJ561" s="50"/>
      <c r="AK561" s="50"/>
      <c r="AL561" s="50"/>
      <c r="AM561" s="50"/>
      <c r="AN561" s="50"/>
      <c r="AO561" s="50"/>
      <c r="AP561" s="50"/>
      <c r="AQ561" s="50"/>
      <c r="AR561" s="50"/>
      <c r="AS561" s="50"/>
      <c r="AT561" s="50"/>
      <c r="AU561" s="50"/>
    </row>
    <row r="562" spans="1:47" ht="15.75" customHeight="1" x14ac:dyDescent="0.25">
      <c r="A562" s="50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  <c r="AA562" s="50"/>
      <c r="AB562" s="50"/>
      <c r="AC562" s="50"/>
      <c r="AD562" s="50"/>
      <c r="AE562" s="50"/>
      <c r="AF562" s="50"/>
      <c r="AG562" s="50"/>
      <c r="AH562" s="50"/>
      <c r="AI562" s="50"/>
      <c r="AJ562" s="50"/>
      <c r="AK562" s="50"/>
      <c r="AL562" s="50"/>
      <c r="AM562" s="50"/>
      <c r="AN562" s="50"/>
      <c r="AO562" s="50"/>
      <c r="AP562" s="50"/>
      <c r="AQ562" s="50"/>
      <c r="AR562" s="50"/>
      <c r="AS562" s="50"/>
      <c r="AT562" s="50"/>
      <c r="AU562" s="50"/>
    </row>
    <row r="563" spans="1:47" ht="15.75" customHeight="1" x14ac:dyDescent="0.25">
      <c r="A563" s="50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  <c r="AB563" s="50"/>
      <c r="AC563" s="50"/>
      <c r="AD563" s="50"/>
      <c r="AE563" s="50"/>
      <c r="AF563" s="50"/>
      <c r="AG563" s="50"/>
      <c r="AH563" s="50"/>
      <c r="AI563" s="50"/>
      <c r="AJ563" s="50"/>
      <c r="AK563" s="50"/>
      <c r="AL563" s="50"/>
      <c r="AM563" s="50"/>
      <c r="AN563" s="50"/>
      <c r="AO563" s="50"/>
      <c r="AP563" s="50"/>
      <c r="AQ563" s="50"/>
      <c r="AR563" s="50"/>
      <c r="AS563" s="50"/>
      <c r="AT563" s="50"/>
      <c r="AU563" s="50"/>
    </row>
    <row r="564" spans="1:47" ht="15.75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  <c r="AA564" s="50"/>
      <c r="AB564" s="50"/>
      <c r="AC564" s="50"/>
      <c r="AD564" s="50"/>
      <c r="AE564" s="50"/>
      <c r="AF564" s="50"/>
      <c r="AG564" s="50"/>
      <c r="AH564" s="50"/>
      <c r="AI564" s="50"/>
      <c r="AJ564" s="50"/>
      <c r="AK564" s="50"/>
      <c r="AL564" s="50"/>
      <c r="AM564" s="50"/>
      <c r="AN564" s="50"/>
      <c r="AO564" s="50"/>
      <c r="AP564" s="50"/>
      <c r="AQ564" s="50"/>
      <c r="AR564" s="50"/>
      <c r="AS564" s="50"/>
      <c r="AT564" s="50"/>
      <c r="AU564" s="50"/>
    </row>
    <row r="565" spans="1:47" ht="15.75" customHeight="1" x14ac:dyDescent="0.25">
      <c r="A565" s="50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50"/>
      <c r="AM565" s="50"/>
      <c r="AN565" s="50"/>
      <c r="AO565" s="50"/>
      <c r="AP565" s="50"/>
      <c r="AQ565" s="50"/>
      <c r="AR565" s="50"/>
      <c r="AS565" s="50"/>
      <c r="AT565" s="50"/>
      <c r="AU565" s="50"/>
    </row>
    <row r="566" spans="1:47" ht="15.75" customHeight="1" x14ac:dyDescent="0.25">
      <c r="A566" s="50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  <c r="AA566" s="50"/>
      <c r="AB566" s="50"/>
      <c r="AC566" s="50"/>
      <c r="AD566" s="50"/>
      <c r="AE566" s="50"/>
      <c r="AF566" s="50"/>
      <c r="AG566" s="50"/>
      <c r="AH566" s="50"/>
      <c r="AI566" s="50"/>
      <c r="AJ566" s="50"/>
      <c r="AK566" s="50"/>
      <c r="AL566" s="50"/>
      <c r="AM566" s="50"/>
      <c r="AN566" s="50"/>
      <c r="AO566" s="50"/>
      <c r="AP566" s="50"/>
      <c r="AQ566" s="50"/>
      <c r="AR566" s="50"/>
      <c r="AS566" s="50"/>
      <c r="AT566" s="50"/>
      <c r="AU566" s="50"/>
    </row>
    <row r="567" spans="1:47" ht="15.75" customHeight="1" x14ac:dyDescent="0.25">
      <c r="A567" s="50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  <c r="AB567" s="50"/>
      <c r="AC567" s="50"/>
      <c r="AD567" s="50"/>
      <c r="AE567" s="50"/>
      <c r="AF567" s="50"/>
      <c r="AG567" s="50"/>
      <c r="AH567" s="50"/>
      <c r="AI567" s="50"/>
      <c r="AJ567" s="50"/>
      <c r="AK567" s="50"/>
      <c r="AL567" s="50"/>
      <c r="AM567" s="50"/>
      <c r="AN567" s="50"/>
      <c r="AO567" s="50"/>
      <c r="AP567" s="50"/>
      <c r="AQ567" s="50"/>
      <c r="AR567" s="50"/>
      <c r="AS567" s="50"/>
      <c r="AT567" s="50"/>
      <c r="AU567" s="50"/>
    </row>
    <row r="568" spans="1:47" ht="15.75" customHeight="1" x14ac:dyDescent="0.25">
      <c r="A568" s="50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  <c r="AA568" s="50"/>
      <c r="AB568" s="50"/>
      <c r="AC568" s="50"/>
      <c r="AD568" s="50"/>
      <c r="AE568" s="50"/>
      <c r="AF568" s="50"/>
      <c r="AG568" s="50"/>
      <c r="AH568" s="50"/>
      <c r="AI568" s="50"/>
      <c r="AJ568" s="50"/>
      <c r="AK568" s="50"/>
      <c r="AL568" s="50"/>
      <c r="AM568" s="50"/>
      <c r="AN568" s="50"/>
      <c r="AO568" s="50"/>
      <c r="AP568" s="50"/>
      <c r="AQ568" s="50"/>
      <c r="AR568" s="50"/>
      <c r="AS568" s="50"/>
      <c r="AT568" s="50"/>
      <c r="AU568" s="50"/>
    </row>
    <row r="569" spans="1:47" ht="15.75" customHeight="1" x14ac:dyDescent="0.25">
      <c r="A569" s="50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  <c r="AB569" s="50"/>
      <c r="AC569" s="50"/>
      <c r="AD569" s="50"/>
      <c r="AE569" s="50"/>
      <c r="AF569" s="50"/>
      <c r="AG569" s="50"/>
      <c r="AH569" s="50"/>
      <c r="AI569" s="50"/>
      <c r="AJ569" s="50"/>
      <c r="AK569" s="50"/>
      <c r="AL569" s="50"/>
      <c r="AM569" s="50"/>
      <c r="AN569" s="50"/>
      <c r="AO569" s="50"/>
      <c r="AP569" s="50"/>
      <c r="AQ569" s="50"/>
      <c r="AR569" s="50"/>
      <c r="AS569" s="50"/>
      <c r="AT569" s="50"/>
      <c r="AU569" s="50"/>
    </row>
    <row r="570" spans="1:47" ht="15.75" customHeight="1" x14ac:dyDescent="0.25">
      <c r="A570" s="50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  <c r="AA570" s="50"/>
      <c r="AB570" s="50"/>
      <c r="AC570" s="50"/>
      <c r="AD570" s="50"/>
      <c r="AE570" s="50"/>
      <c r="AF570" s="50"/>
      <c r="AG570" s="50"/>
      <c r="AH570" s="50"/>
      <c r="AI570" s="50"/>
      <c r="AJ570" s="50"/>
      <c r="AK570" s="50"/>
      <c r="AL570" s="50"/>
      <c r="AM570" s="50"/>
      <c r="AN570" s="50"/>
      <c r="AO570" s="50"/>
      <c r="AP570" s="50"/>
      <c r="AQ570" s="50"/>
      <c r="AR570" s="50"/>
      <c r="AS570" s="50"/>
      <c r="AT570" s="50"/>
      <c r="AU570" s="50"/>
    </row>
    <row r="571" spans="1:47" ht="15.75" customHeight="1" x14ac:dyDescent="0.25">
      <c r="A571" s="50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  <c r="AB571" s="50"/>
      <c r="AC571" s="50"/>
      <c r="AD571" s="50"/>
      <c r="AE571" s="50"/>
      <c r="AF571" s="50"/>
      <c r="AG571" s="50"/>
      <c r="AH571" s="50"/>
      <c r="AI571" s="50"/>
      <c r="AJ571" s="50"/>
      <c r="AK571" s="50"/>
      <c r="AL571" s="50"/>
      <c r="AM571" s="50"/>
      <c r="AN571" s="50"/>
      <c r="AO571" s="50"/>
      <c r="AP571" s="50"/>
      <c r="AQ571" s="50"/>
      <c r="AR571" s="50"/>
      <c r="AS571" s="50"/>
      <c r="AT571" s="50"/>
      <c r="AU571" s="50"/>
    </row>
    <row r="572" spans="1:47" ht="15.75" customHeight="1" x14ac:dyDescent="0.25">
      <c r="A572" s="50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  <c r="AA572" s="50"/>
      <c r="AB572" s="50"/>
      <c r="AC572" s="50"/>
      <c r="AD572" s="50"/>
      <c r="AE572" s="50"/>
      <c r="AF572" s="50"/>
      <c r="AG572" s="50"/>
      <c r="AH572" s="50"/>
      <c r="AI572" s="50"/>
      <c r="AJ572" s="50"/>
      <c r="AK572" s="50"/>
      <c r="AL572" s="50"/>
      <c r="AM572" s="50"/>
      <c r="AN572" s="50"/>
      <c r="AO572" s="50"/>
      <c r="AP572" s="50"/>
      <c r="AQ572" s="50"/>
      <c r="AR572" s="50"/>
      <c r="AS572" s="50"/>
      <c r="AT572" s="50"/>
      <c r="AU572" s="50"/>
    </row>
    <row r="573" spans="1:47" ht="15.75" customHeight="1" x14ac:dyDescent="0.25">
      <c r="A573" s="50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50"/>
      <c r="AM573" s="50"/>
      <c r="AN573" s="50"/>
      <c r="AO573" s="50"/>
      <c r="AP573" s="50"/>
      <c r="AQ573" s="50"/>
      <c r="AR573" s="50"/>
      <c r="AS573" s="50"/>
      <c r="AT573" s="50"/>
      <c r="AU573" s="50"/>
    </row>
    <row r="574" spans="1:47" ht="15.75" customHeight="1" x14ac:dyDescent="0.25">
      <c r="A574" s="50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  <c r="AA574" s="50"/>
      <c r="AB574" s="50"/>
      <c r="AC574" s="50"/>
      <c r="AD574" s="50"/>
      <c r="AE574" s="50"/>
      <c r="AF574" s="50"/>
      <c r="AG574" s="50"/>
      <c r="AH574" s="50"/>
      <c r="AI574" s="50"/>
      <c r="AJ574" s="50"/>
      <c r="AK574" s="50"/>
      <c r="AL574" s="50"/>
      <c r="AM574" s="50"/>
      <c r="AN574" s="50"/>
      <c r="AO574" s="50"/>
      <c r="AP574" s="50"/>
      <c r="AQ574" s="50"/>
      <c r="AR574" s="50"/>
      <c r="AS574" s="50"/>
      <c r="AT574" s="50"/>
      <c r="AU574" s="50"/>
    </row>
    <row r="575" spans="1:47" ht="15.75" customHeight="1" x14ac:dyDescent="0.25">
      <c r="A575" s="50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  <c r="AB575" s="50"/>
      <c r="AC575" s="50"/>
      <c r="AD575" s="50"/>
      <c r="AE575" s="50"/>
      <c r="AF575" s="50"/>
      <c r="AG575" s="50"/>
      <c r="AH575" s="50"/>
      <c r="AI575" s="50"/>
      <c r="AJ575" s="50"/>
      <c r="AK575" s="50"/>
      <c r="AL575" s="50"/>
      <c r="AM575" s="50"/>
      <c r="AN575" s="50"/>
      <c r="AO575" s="50"/>
      <c r="AP575" s="50"/>
      <c r="AQ575" s="50"/>
      <c r="AR575" s="50"/>
      <c r="AS575" s="50"/>
      <c r="AT575" s="50"/>
      <c r="AU575" s="50"/>
    </row>
    <row r="576" spans="1:47" ht="15.75" customHeight="1" x14ac:dyDescent="0.25">
      <c r="A576" s="50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  <c r="AA576" s="50"/>
      <c r="AB576" s="50"/>
      <c r="AC576" s="50"/>
      <c r="AD576" s="50"/>
      <c r="AE576" s="50"/>
      <c r="AF576" s="50"/>
      <c r="AG576" s="50"/>
      <c r="AH576" s="50"/>
      <c r="AI576" s="50"/>
      <c r="AJ576" s="50"/>
      <c r="AK576" s="50"/>
      <c r="AL576" s="50"/>
      <c r="AM576" s="50"/>
      <c r="AN576" s="50"/>
      <c r="AO576" s="50"/>
      <c r="AP576" s="50"/>
      <c r="AQ576" s="50"/>
      <c r="AR576" s="50"/>
      <c r="AS576" s="50"/>
      <c r="AT576" s="50"/>
      <c r="AU576" s="50"/>
    </row>
    <row r="577" spans="1:47" ht="15.75" customHeight="1" x14ac:dyDescent="0.25">
      <c r="A577" s="50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  <c r="AB577" s="50"/>
      <c r="AC577" s="50"/>
      <c r="AD577" s="50"/>
      <c r="AE577" s="50"/>
      <c r="AF577" s="50"/>
      <c r="AG577" s="50"/>
      <c r="AH577" s="50"/>
      <c r="AI577" s="50"/>
      <c r="AJ577" s="50"/>
      <c r="AK577" s="50"/>
      <c r="AL577" s="50"/>
      <c r="AM577" s="50"/>
      <c r="AN577" s="50"/>
      <c r="AO577" s="50"/>
      <c r="AP577" s="50"/>
      <c r="AQ577" s="50"/>
      <c r="AR577" s="50"/>
      <c r="AS577" s="50"/>
      <c r="AT577" s="50"/>
      <c r="AU577" s="50"/>
    </row>
    <row r="578" spans="1:47" ht="15.75" customHeight="1" x14ac:dyDescent="0.25">
      <c r="A578" s="50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  <c r="AA578" s="50"/>
      <c r="AB578" s="50"/>
      <c r="AC578" s="50"/>
      <c r="AD578" s="50"/>
      <c r="AE578" s="50"/>
      <c r="AF578" s="50"/>
      <c r="AG578" s="50"/>
      <c r="AH578" s="50"/>
      <c r="AI578" s="50"/>
      <c r="AJ578" s="50"/>
      <c r="AK578" s="50"/>
      <c r="AL578" s="50"/>
      <c r="AM578" s="50"/>
      <c r="AN578" s="50"/>
      <c r="AO578" s="50"/>
      <c r="AP578" s="50"/>
      <c r="AQ578" s="50"/>
      <c r="AR578" s="50"/>
      <c r="AS578" s="50"/>
      <c r="AT578" s="50"/>
      <c r="AU578" s="50"/>
    </row>
    <row r="579" spans="1:47" ht="15.75" customHeight="1" x14ac:dyDescent="0.25">
      <c r="A579" s="50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  <c r="AB579" s="50"/>
      <c r="AC579" s="50"/>
      <c r="AD579" s="50"/>
      <c r="AE579" s="50"/>
      <c r="AF579" s="50"/>
      <c r="AG579" s="50"/>
      <c r="AH579" s="50"/>
      <c r="AI579" s="50"/>
      <c r="AJ579" s="50"/>
      <c r="AK579" s="50"/>
      <c r="AL579" s="50"/>
      <c r="AM579" s="50"/>
      <c r="AN579" s="50"/>
      <c r="AO579" s="50"/>
      <c r="AP579" s="50"/>
      <c r="AQ579" s="50"/>
      <c r="AR579" s="50"/>
      <c r="AS579" s="50"/>
      <c r="AT579" s="50"/>
      <c r="AU579" s="50"/>
    </row>
    <row r="580" spans="1:47" ht="15.75" customHeight="1" x14ac:dyDescent="0.25">
      <c r="A580" s="50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  <c r="AA580" s="50"/>
      <c r="AB580" s="50"/>
      <c r="AC580" s="50"/>
      <c r="AD580" s="50"/>
      <c r="AE580" s="50"/>
      <c r="AF580" s="50"/>
      <c r="AG580" s="50"/>
      <c r="AH580" s="50"/>
      <c r="AI580" s="50"/>
      <c r="AJ580" s="50"/>
      <c r="AK580" s="50"/>
      <c r="AL580" s="50"/>
      <c r="AM580" s="50"/>
      <c r="AN580" s="50"/>
      <c r="AO580" s="50"/>
      <c r="AP580" s="50"/>
      <c r="AQ580" s="50"/>
      <c r="AR580" s="50"/>
      <c r="AS580" s="50"/>
      <c r="AT580" s="50"/>
      <c r="AU580" s="50"/>
    </row>
    <row r="581" spans="1:47" ht="15.75" customHeight="1" x14ac:dyDescent="0.25">
      <c r="A581" s="50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50"/>
      <c r="AM581" s="50"/>
      <c r="AN581" s="50"/>
      <c r="AO581" s="50"/>
      <c r="AP581" s="50"/>
      <c r="AQ581" s="50"/>
      <c r="AR581" s="50"/>
      <c r="AS581" s="50"/>
      <c r="AT581" s="50"/>
      <c r="AU581" s="50"/>
    </row>
    <row r="582" spans="1:47" ht="15.75" customHeight="1" x14ac:dyDescent="0.25">
      <c r="A582" s="50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  <c r="AA582" s="50"/>
      <c r="AB582" s="50"/>
      <c r="AC582" s="50"/>
      <c r="AD582" s="50"/>
      <c r="AE582" s="50"/>
      <c r="AF582" s="50"/>
      <c r="AG582" s="50"/>
      <c r="AH582" s="50"/>
      <c r="AI582" s="50"/>
      <c r="AJ582" s="50"/>
      <c r="AK582" s="50"/>
      <c r="AL582" s="50"/>
      <c r="AM582" s="50"/>
      <c r="AN582" s="50"/>
      <c r="AO582" s="50"/>
      <c r="AP582" s="50"/>
      <c r="AQ582" s="50"/>
      <c r="AR582" s="50"/>
      <c r="AS582" s="50"/>
      <c r="AT582" s="50"/>
      <c r="AU582" s="50"/>
    </row>
    <row r="583" spans="1:47" ht="15.75" customHeight="1" x14ac:dyDescent="0.25">
      <c r="A583" s="50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  <c r="AB583" s="50"/>
      <c r="AC583" s="50"/>
      <c r="AD583" s="50"/>
      <c r="AE583" s="50"/>
      <c r="AF583" s="50"/>
      <c r="AG583" s="50"/>
      <c r="AH583" s="50"/>
      <c r="AI583" s="50"/>
      <c r="AJ583" s="50"/>
      <c r="AK583" s="50"/>
      <c r="AL583" s="50"/>
      <c r="AM583" s="50"/>
      <c r="AN583" s="50"/>
      <c r="AO583" s="50"/>
      <c r="AP583" s="50"/>
      <c r="AQ583" s="50"/>
      <c r="AR583" s="50"/>
      <c r="AS583" s="50"/>
      <c r="AT583" s="50"/>
      <c r="AU583" s="50"/>
    </row>
    <row r="584" spans="1:47" ht="15.75" customHeight="1" x14ac:dyDescent="0.25">
      <c r="A584" s="50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  <c r="AA584" s="50"/>
      <c r="AB584" s="50"/>
      <c r="AC584" s="50"/>
      <c r="AD584" s="50"/>
      <c r="AE584" s="50"/>
      <c r="AF584" s="50"/>
      <c r="AG584" s="50"/>
      <c r="AH584" s="50"/>
      <c r="AI584" s="50"/>
      <c r="AJ584" s="50"/>
      <c r="AK584" s="50"/>
      <c r="AL584" s="50"/>
      <c r="AM584" s="50"/>
      <c r="AN584" s="50"/>
      <c r="AO584" s="50"/>
      <c r="AP584" s="50"/>
      <c r="AQ584" s="50"/>
      <c r="AR584" s="50"/>
      <c r="AS584" s="50"/>
      <c r="AT584" s="50"/>
      <c r="AU584" s="50"/>
    </row>
    <row r="585" spans="1:47" ht="15.75" customHeight="1" x14ac:dyDescent="0.25">
      <c r="A585" s="50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  <c r="AB585" s="50"/>
      <c r="AC585" s="50"/>
      <c r="AD585" s="50"/>
      <c r="AE585" s="50"/>
      <c r="AF585" s="50"/>
      <c r="AG585" s="50"/>
      <c r="AH585" s="50"/>
      <c r="AI585" s="50"/>
      <c r="AJ585" s="50"/>
      <c r="AK585" s="50"/>
      <c r="AL585" s="50"/>
      <c r="AM585" s="50"/>
      <c r="AN585" s="50"/>
      <c r="AO585" s="50"/>
      <c r="AP585" s="50"/>
      <c r="AQ585" s="50"/>
      <c r="AR585" s="50"/>
      <c r="AS585" s="50"/>
      <c r="AT585" s="50"/>
      <c r="AU585" s="50"/>
    </row>
    <row r="586" spans="1:47" ht="15.75" customHeight="1" x14ac:dyDescent="0.25">
      <c r="A586" s="50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  <c r="AA586" s="50"/>
      <c r="AB586" s="50"/>
      <c r="AC586" s="50"/>
      <c r="AD586" s="50"/>
      <c r="AE586" s="50"/>
      <c r="AF586" s="50"/>
      <c r="AG586" s="50"/>
      <c r="AH586" s="50"/>
      <c r="AI586" s="50"/>
      <c r="AJ586" s="50"/>
      <c r="AK586" s="50"/>
      <c r="AL586" s="50"/>
      <c r="AM586" s="50"/>
      <c r="AN586" s="50"/>
      <c r="AO586" s="50"/>
      <c r="AP586" s="50"/>
      <c r="AQ586" s="50"/>
      <c r="AR586" s="50"/>
      <c r="AS586" s="50"/>
      <c r="AT586" s="50"/>
      <c r="AU586" s="50"/>
    </row>
    <row r="587" spans="1:47" ht="15.75" customHeight="1" x14ac:dyDescent="0.25">
      <c r="A587" s="50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  <c r="AB587" s="50"/>
      <c r="AC587" s="50"/>
      <c r="AD587" s="50"/>
      <c r="AE587" s="50"/>
      <c r="AF587" s="50"/>
      <c r="AG587" s="50"/>
      <c r="AH587" s="50"/>
      <c r="AI587" s="50"/>
      <c r="AJ587" s="50"/>
      <c r="AK587" s="50"/>
      <c r="AL587" s="50"/>
      <c r="AM587" s="50"/>
      <c r="AN587" s="50"/>
      <c r="AO587" s="50"/>
      <c r="AP587" s="50"/>
      <c r="AQ587" s="50"/>
      <c r="AR587" s="50"/>
      <c r="AS587" s="50"/>
      <c r="AT587" s="50"/>
      <c r="AU587" s="50"/>
    </row>
    <row r="588" spans="1:47" ht="15.75" customHeight="1" x14ac:dyDescent="0.25">
      <c r="A588" s="50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  <c r="AA588" s="50"/>
      <c r="AB588" s="50"/>
      <c r="AC588" s="50"/>
      <c r="AD588" s="50"/>
      <c r="AE588" s="50"/>
      <c r="AF588" s="50"/>
      <c r="AG588" s="50"/>
      <c r="AH588" s="50"/>
      <c r="AI588" s="50"/>
      <c r="AJ588" s="50"/>
      <c r="AK588" s="50"/>
      <c r="AL588" s="50"/>
      <c r="AM588" s="50"/>
      <c r="AN588" s="50"/>
      <c r="AO588" s="50"/>
      <c r="AP588" s="50"/>
      <c r="AQ588" s="50"/>
      <c r="AR588" s="50"/>
      <c r="AS588" s="50"/>
      <c r="AT588" s="50"/>
      <c r="AU588" s="50"/>
    </row>
    <row r="589" spans="1:47" ht="15.75" customHeight="1" x14ac:dyDescent="0.25">
      <c r="A589" s="50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50"/>
      <c r="AM589" s="50"/>
      <c r="AN589" s="50"/>
      <c r="AO589" s="50"/>
      <c r="AP589" s="50"/>
      <c r="AQ589" s="50"/>
      <c r="AR589" s="50"/>
      <c r="AS589" s="50"/>
      <c r="AT589" s="50"/>
      <c r="AU589" s="50"/>
    </row>
    <row r="590" spans="1:47" ht="15.75" customHeight="1" x14ac:dyDescent="0.25">
      <c r="A590" s="50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  <c r="AA590" s="50"/>
      <c r="AB590" s="50"/>
      <c r="AC590" s="50"/>
      <c r="AD590" s="50"/>
      <c r="AE590" s="50"/>
      <c r="AF590" s="50"/>
      <c r="AG590" s="50"/>
      <c r="AH590" s="50"/>
      <c r="AI590" s="50"/>
      <c r="AJ590" s="50"/>
      <c r="AK590" s="50"/>
      <c r="AL590" s="50"/>
      <c r="AM590" s="50"/>
      <c r="AN590" s="50"/>
      <c r="AO590" s="50"/>
      <c r="AP590" s="50"/>
      <c r="AQ590" s="50"/>
      <c r="AR590" s="50"/>
      <c r="AS590" s="50"/>
      <c r="AT590" s="50"/>
      <c r="AU590" s="50"/>
    </row>
    <row r="591" spans="1:47" ht="15.75" customHeight="1" x14ac:dyDescent="0.25">
      <c r="A591" s="50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  <c r="AB591" s="50"/>
      <c r="AC591" s="50"/>
      <c r="AD591" s="50"/>
      <c r="AE591" s="50"/>
      <c r="AF591" s="50"/>
      <c r="AG591" s="50"/>
      <c r="AH591" s="50"/>
      <c r="AI591" s="50"/>
      <c r="AJ591" s="50"/>
      <c r="AK591" s="50"/>
      <c r="AL591" s="50"/>
      <c r="AM591" s="50"/>
      <c r="AN591" s="50"/>
      <c r="AO591" s="50"/>
      <c r="AP591" s="50"/>
      <c r="AQ591" s="50"/>
      <c r="AR591" s="50"/>
      <c r="AS591" s="50"/>
      <c r="AT591" s="50"/>
      <c r="AU591" s="50"/>
    </row>
    <row r="592" spans="1:47" ht="15.75" customHeight="1" x14ac:dyDescent="0.25">
      <c r="A592" s="50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  <c r="AA592" s="50"/>
      <c r="AB592" s="50"/>
      <c r="AC592" s="50"/>
      <c r="AD592" s="50"/>
      <c r="AE592" s="50"/>
      <c r="AF592" s="50"/>
      <c r="AG592" s="50"/>
      <c r="AH592" s="50"/>
      <c r="AI592" s="50"/>
      <c r="AJ592" s="50"/>
      <c r="AK592" s="50"/>
      <c r="AL592" s="50"/>
      <c r="AM592" s="50"/>
      <c r="AN592" s="50"/>
      <c r="AO592" s="50"/>
      <c r="AP592" s="50"/>
      <c r="AQ592" s="50"/>
      <c r="AR592" s="50"/>
      <c r="AS592" s="50"/>
      <c r="AT592" s="50"/>
      <c r="AU592" s="50"/>
    </row>
    <row r="593" spans="1:47" ht="15.75" customHeight="1" x14ac:dyDescent="0.25">
      <c r="A593" s="50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  <c r="AB593" s="50"/>
      <c r="AC593" s="50"/>
      <c r="AD593" s="50"/>
      <c r="AE593" s="50"/>
      <c r="AF593" s="50"/>
      <c r="AG593" s="50"/>
      <c r="AH593" s="50"/>
      <c r="AI593" s="50"/>
      <c r="AJ593" s="50"/>
      <c r="AK593" s="50"/>
      <c r="AL593" s="50"/>
      <c r="AM593" s="50"/>
      <c r="AN593" s="50"/>
      <c r="AO593" s="50"/>
      <c r="AP593" s="50"/>
      <c r="AQ593" s="50"/>
      <c r="AR593" s="50"/>
      <c r="AS593" s="50"/>
      <c r="AT593" s="50"/>
      <c r="AU593" s="50"/>
    </row>
    <row r="594" spans="1:47" ht="15.75" customHeight="1" x14ac:dyDescent="0.25">
      <c r="A594" s="50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50"/>
      <c r="AM594" s="50"/>
      <c r="AN594" s="50"/>
      <c r="AO594" s="50"/>
      <c r="AP594" s="50"/>
      <c r="AQ594" s="50"/>
      <c r="AR594" s="50"/>
      <c r="AS594" s="50"/>
      <c r="AT594" s="50"/>
      <c r="AU594" s="50"/>
    </row>
    <row r="595" spans="1:47" ht="15.75" customHeight="1" x14ac:dyDescent="0.25">
      <c r="A595" s="50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  <c r="AB595" s="50"/>
      <c r="AC595" s="50"/>
      <c r="AD595" s="50"/>
      <c r="AE595" s="50"/>
      <c r="AF595" s="50"/>
      <c r="AG595" s="50"/>
      <c r="AH595" s="50"/>
      <c r="AI595" s="50"/>
      <c r="AJ595" s="50"/>
      <c r="AK595" s="50"/>
      <c r="AL595" s="50"/>
      <c r="AM595" s="50"/>
      <c r="AN595" s="50"/>
      <c r="AO595" s="50"/>
      <c r="AP595" s="50"/>
      <c r="AQ595" s="50"/>
      <c r="AR595" s="50"/>
      <c r="AS595" s="50"/>
      <c r="AT595" s="50"/>
      <c r="AU595" s="50"/>
    </row>
    <row r="596" spans="1:47" ht="15.75" customHeight="1" x14ac:dyDescent="0.25">
      <c r="A596" s="50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  <c r="AA596" s="50"/>
      <c r="AB596" s="50"/>
      <c r="AC596" s="50"/>
      <c r="AD596" s="50"/>
      <c r="AE596" s="50"/>
      <c r="AF596" s="50"/>
      <c r="AG596" s="50"/>
      <c r="AH596" s="50"/>
      <c r="AI596" s="50"/>
      <c r="AJ596" s="50"/>
      <c r="AK596" s="50"/>
      <c r="AL596" s="50"/>
      <c r="AM596" s="50"/>
      <c r="AN596" s="50"/>
      <c r="AO596" s="50"/>
      <c r="AP596" s="50"/>
      <c r="AQ596" s="50"/>
      <c r="AR596" s="50"/>
      <c r="AS596" s="50"/>
      <c r="AT596" s="50"/>
      <c r="AU596" s="50"/>
    </row>
    <row r="597" spans="1:47" ht="15.75" customHeight="1" x14ac:dyDescent="0.25">
      <c r="A597" s="50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50"/>
      <c r="AM597" s="50"/>
      <c r="AN597" s="50"/>
      <c r="AO597" s="50"/>
      <c r="AP597" s="50"/>
      <c r="AQ597" s="50"/>
      <c r="AR597" s="50"/>
      <c r="AS597" s="50"/>
      <c r="AT597" s="50"/>
      <c r="AU597" s="50"/>
    </row>
    <row r="598" spans="1:47" ht="15.75" customHeight="1" x14ac:dyDescent="0.25">
      <c r="A598" s="50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  <c r="AA598" s="50"/>
      <c r="AB598" s="50"/>
      <c r="AC598" s="50"/>
      <c r="AD598" s="50"/>
      <c r="AE598" s="50"/>
      <c r="AF598" s="50"/>
      <c r="AG598" s="50"/>
      <c r="AH598" s="50"/>
      <c r="AI598" s="50"/>
      <c r="AJ598" s="50"/>
      <c r="AK598" s="50"/>
      <c r="AL598" s="50"/>
      <c r="AM598" s="50"/>
      <c r="AN598" s="50"/>
      <c r="AO598" s="50"/>
      <c r="AP598" s="50"/>
      <c r="AQ598" s="50"/>
      <c r="AR598" s="50"/>
      <c r="AS598" s="50"/>
      <c r="AT598" s="50"/>
      <c r="AU598" s="50"/>
    </row>
    <row r="599" spans="1:47" ht="15.75" customHeight="1" x14ac:dyDescent="0.25">
      <c r="A599" s="50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  <c r="AB599" s="50"/>
      <c r="AC599" s="50"/>
      <c r="AD599" s="50"/>
      <c r="AE599" s="50"/>
      <c r="AF599" s="50"/>
      <c r="AG599" s="50"/>
      <c r="AH599" s="50"/>
      <c r="AI599" s="50"/>
      <c r="AJ599" s="50"/>
      <c r="AK599" s="50"/>
      <c r="AL599" s="50"/>
      <c r="AM599" s="50"/>
      <c r="AN599" s="50"/>
      <c r="AO599" s="50"/>
      <c r="AP599" s="50"/>
      <c r="AQ599" s="50"/>
      <c r="AR599" s="50"/>
      <c r="AS599" s="50"/>
      <c r="AT599" s="50"/>
      <c r="AU599" s="50"/>
    </row>
    <row r="600" spans="1:47" ht="15.75" customHeight="1" x14ac:dyDescent="0.25">
      <c r="A600" s="50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  <c r="AA600" s="50"/>
      <c r="AB600" s="50"/>
      <c r="AC600" s="50"/>
      <c r="AD600" s="50"/>
      <c r="AE600" s="50"/>
      <c r="AF600" s="50"/>
      <c r="AG600" s="50"/>
      <c r="AH600" s="50"/>
      <c r="AI600" s="50"/>
      <c r="AJ600" s="50"/>
      <c r="AK600" s="50"/>
      <c r="AL600" s="50"/>
      <c r="AM600" s="50"/>
      <c r="AN600" s="50"/>
      <c r="AO600" s="50"/>
      <c r="AP600" s="50"/>
      <c r="AQ600" s="50"/>
      <c r="AR600" s="50"/>
      <c r="AS600" s="50"/>
      <c r="AT600" s="50"/>
      <c r="AU600" s="50"/>
    </row>
    <row r="601" spans="1:47" ht="15.75" customHeight="1" x14ac:dyDescent="0.25">
      <c r="A601" s="50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  <c r="AB601" s="50"/>
      <c r="AC601" s="50"/>
      <c r="AD601" s="50"/>
      <c r="AE601" s="50"/>
      <c r="AF601" s="50"/>
      <c r="AG601" s="50"/>
      <c r="AH601" s="50"/>
      <c r="AI601" s="50"/>
      <c r="AJ601" s="50"/>
      <c r="AK601" s="50"/>
      <c r="AL601" s="50"/>
      <c r="AM601" s="50"/>
      <c r="AN601" s="50"/>
      <c r="AO601" s="50"/>
      <c r="AP601" s="50"/>
      <c r="AQ601" s="50"/>
      <c r="AR601" s="50"/>
      <c r="AS601" s="50"/>
      <c r="AT601" s="50"/>
      <c r="AU601" s="50"/>
    </row>
    <row r="602" spans="1:47" ht="15.75" customHeight="1" x14ac:dyDescent="0.25">
      <c r="A602" s="50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50"/>
      <c r="AN602" s="50"/>
      <c r="AO602" s="50"/>
      <c r="AP602" s="50"/>
      <c r="AQ602" s="50"/>
      <c r="AR602" s="50"/>
      <c r="AS602" s="50"/>
      <c r="AT602" s="50"/>
      <c r="AU602" s="50"/>
    </row>
    <row r="603" spans="1:47" ht="15.75" customHeight="1" x14ac:dyDescent="0.25">
      <c r="A603" s="50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50"/>
      <c r="AN603" s="50"/>
      <c r="AO603" s="50"/>
      <c r="AP603" s="50"/>
      <c r="AQ603" s="50"/>
      <c r="AR603" s="50"/>
      <c r="AS603" s="50"/>
      <c r="AT603" s="50"/>
      <c r="AU603" s="50"/>
    </row>
    <row r="604" spans="1:47" ht="15.75" customHeight="1" x14ac:dyDescent="0.25">
      <c r="A604" s="50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  <c r="AA604" s="50"/>
      <c r="AB604" s="50"/>
      <c r="AC604" s="50"/>
      <c r="AD604" s="50"/>
      <c r="AE604" s="50"/>
      <c r="AF604" s="50"/>
      <c r="AG604" s="50"/>
      <c r="AH604" s="50"/>
      <c r="AI604" s="50"/>
      <c r="AJ604" s="50"/>
      <c r="AK604" s="50"/>
      <c r="AL604" s="50"/>
      <c r="AM604" s="50"/>
      <c r="AN604" s="50"/>
      <c r="AO604" s="50"/>
      <c r="AP604" s="50"/>
      <c r="AQ604" s="50"/>
      <c r="AR604" s="50"/>
      <c r="AS604" s="50"/>
      <c r="AT604" s="50"/>
      <c r="AU604" s="50"/>
    </row>
    <row r="605" spans="1:47" ht="15.75" customHeight="1" x14ac:dyDescent="0.25">
      <c r="A605" s="50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50"/>
      <c r="AM605" s="50"/>
      <c r="AN605" s="50"/>
      <c r="AO605" s="50"/>
      <c r="AP605" s="50"/>
      <c r="AQ605" s="50"/>
      <c r="AR605" s="50"/>
      <c r="AS605" s="50"/>
      <c r="AT605" s="50"/>
      <c r="AU605" s="50"/>
    </row>
    <row r="606" spans="1:47" ht="15.75" customHeight="1" x14ac:dyDescent="0.25">
      <c r="A606" s="50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  <c r="AA606" s="50"/>
      <c r="AB606" s="50"/>
      <c r="AC606" s="50"/>
      <c r="AD606" s="50"/>
      <c r="AE606" s="50"/>
      <c r="AF606" s="50"/>
      <c r="AG606" s="50"/>
      <c r="AH606" s="50"/>
      <c r="AI606" s="50"/>
      <c r="AJ606" s="50"/>
      <c r="AK606" s="50"/>
      <c r="AL606" s="50"/>
      <c r="AM606" s="50"/>
      <c r="AN606" s="50"/>
      <c r="AO606" s="50"/>
      <c r="AP606" s="50"/>
      <c r="AQ606" s="50"/>
      <c r="AR606" s="50"/>
      <c r="AS606" s="50"/>
      <c r="AT606" s="50"/>
      <c r="AU606" s="50"/>
    </row>
    <row r="607" spans="1:47" ht="15.75" customHeight="1" x14ac:dyDescent="0.25">
      <c r="A607" s="50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  <c r="AB607" s="50"/>
      <c r="AC607" s="50"/>
      <c r="AD607" s="50"/>
      <c r="AE607" s="50"/>
      <c r="AF607" s="50"/>
      <c r="AG607" s="50"/>
      <c r="AH607" s="50"/>
      <c r="AI607" s="50"/>
      <c r="AJ607" s="50"/>
      <c r="AK607" s="50"/>
      <c r="AL607" s="50"/>
      <c r="AM607" s="50"/>
      <c r="AN607" s="50"/>
      <c r="AO607" s="50"/>
      <c r="AP607" s="50"/>
      <c r="AQ607" s="50"/>
      <c r="AR607" s="50"/>
      <c r="AS607" s="50"/>
      <c r="AT607" s="50"/>
      <c r="AU607" s="50"/>
    </row>
    <row r="608" spans="1:47" ht="15.75" customHeight="1" x14ac:dyDescent="0.25">
      <c r="A608" s="50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  <c r="AA608" s="50"/>
      <c r="AB608" s="50"/>
      <c r="AC608" s="50"/>
      <c r="AD608" s="50"/>
      <c r="AE608" s="50"/>
      <c r="AF608" s="50"/>
      <c r="AG608" s="50"/>
      <c r="AH608" s="50"/>
      <c r="AI608" s="50"/>
      <c r="AJ608" s="50"/>
      <c r="AK608" s="50"/>
      <c r="AL608" s="50"/>
      <c r="AM608" s="50"/>
      <c r="AN608" s="50"/>
      <c r="AO608" s="50"/>
      <c r="AP608" s="50"/>
      <c r="AQ608" s="50"/>
      <c r="AR608" s="50"/>
      <c r="AS608" s="50"/>
      <c r="AT608" s="50"/>
      <c r="AU608" s="50"/>
    </row>
    <row r="609" spans="1:47" ht="15.75" customHeight="1" x14ac:dyDescent="0.25">
      <c r="A609" s="50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  <c r="AB609" s="50"/>
      <c r="AC609" s="50"/>
      <c r="AD609" s="50"/>
      <c r="AE609" s="50"/>
      <c r="AF609" s="50"/>
      <c r="AG609" s="50"/>
      <c r="AH609" s="50"/>
      <c r="AI609" s="50"/>
      <c r="AJ609" s="50"/>
      <c r="AK609" s="50"/>
      <c r="AL609" s="50"/>
      <c r="AM609" s="50"/>
      <c r="AN609" s="50"/>
      <c r="AO609" s="50"/>
      <c r="AP609" s="50"/>
      <c r="AQ609" s="50"/>
      <c r="AR609" s="50"/>
      <c r="AS609" s="50"/>
      <c r="AT609" s="50"/>
      <c r="AU609" s="50"/>
    </row>
    <row r="610" spans="1:47" ht="15.75" customHeight="1" x14ac:dyDescent="0.25">
      <c r="A610" s="50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  <c r="AA610" s="50"/>
      <c r="AB610" s="50"/>
      <c r="AC610" s="50"/>
      <c r="AD610" s="50"/>
      <c r="AE610" s="50"/>
      <c r="AF610" s="50"/>
      <c r="AG610" s="50"/>
      <c r="AH610" s="50"/>
      <c r="AI610" s="50"/>
      <c r="AJ610" s="50"/>
      <c r="AK610" s="50"/>
      <c r="AL610" s="50"/>
      <c r="AM610" s="50"/>
      <c r="AN610" s="50"/>
      <c r="AO610" s="50"/>
      <c r="AP610" s="50"/>
      <c r="AQ610" s="50"/>
      <c r="AR610" s="50"/>
      <c r="AS610" s="50"/>
      <c r="AT610" s="50"/>
      <c r="AU610" s="50"/>
    </row>
    <row r="611" spans="1:47" ht="15.75" customHeight="1" x14ac:dyDescent="0.25">
      <c r="A611" s="50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  <c r="AB611" s="50"/>
      <c r="AC611" s="50"/>
      <c r="AD611" s="50"/>
      <c r="AE611" s="50"/>
      <c r="AF611" s="50"/>
      <c r="AG611" s="50"/>
      <c r="AH611" s="50"/>
      <c r="AI611" s="50"/>
      <c r="AJ611" s="50"/>
      <c r="AK611" s="50"/>
      <c r="AL611" s="50"/>
      <c r="AM611" s="50"/>
      <c r="AN611" s="50"/>
      <c r="AO611" s="50"/>
      <c r="AP611" s="50"/>
      <c r="AQ611" s="50"/>
      <c r="AR611" s="50"/>
      <c r="AS611" s="50"/>
      <c r="AT611" s="50"/>
      <c r="AU611" s="50"/>
    </row>
    <row r="612" spans="1:47" ht="15.75" customHeight="1" x14ac:dyDescent="0.25">
      <c r="A612" s="50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  <c r="AA612" s="50"/>
      <c r="AB612" s="50"/>
      <c r="AC612" s="50"/>
      <c r="AD612" s="50"/>
      <c r="AE612" s="50"/>
      <c r="AF612" s="50"/>
      <c r="AG612" s="50"/>
      <c r="AH612" s="50"/>
      <c r="AI612" s="50"/>
      <c r="AJ612" s="50"/>
      <c r="AK612" s="50"/>
      <c r="AL612" s="50"/>
      <c r="AM612" s="50"/>
      <c r="AN612" s="50"/>
      <c r="AO612" s="50"/>
      <c r="AP612" s="50"/>
      <c r="AQ612" s="50"/>
      <c r="AR612" s="50"/>
      <c r="AS612" s="50"/>
      <c r="AT612" s="50"/>
      <c r="AU612" s="50"/>
    </row>
    <row r="613" spans="1:47" ht="15.75" customHeight="1" x14ac:dyDescent="0.25">
      <c r="A613" s="50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50"/>
      <c r="AM613" s="50"/>
      <c r="AN613" s="50"/>
      <c r="AO613" s="50"/>
      <c r="AP613" s="50"/>
      <c r="AQ613" s="50"/>
      <c r="AR613" s="50"/>
      <c r="AS613" s="50"/>
      <c r="AT613" s="50"/>
      <c r="AU613" s="50"/>
    </row>
    <row r="614" spans="1:47" ht="15.75" customHeight="1" x14ac:dyDescent="0.25">
      <c r="A614" s="50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  <c r="AA614" s="50"/>
      <c r="AB614" s="50"/>
      <c r="AC614" s="50"/>
      <c r="AD614" s="50"/>
      <c r="AE614" s="50"/>
      <c r="AF614" s="50"/>
      <c r="AG614" s="50"/>
      <c r="AH614" s="50"/>
      <c r="AI614" s="50"/>
      <c r="AJ614" s="50"/>
      <c r="AK614" s="50"/>
      <c r="AL614" s="50"/>
      <c r="AM614" s="50"/>
      <c r="AN614" s="50"/>
      <c r="AO614" s="50"/>
      <c r="AP614" s="50"/>
      <c r="AQ614" s="50"/>
      <c r="AR614" s="50"/>
      <c r="AS614" s="50"/>
      <c r="AT614" s="50"/>
      <c r="AU614" s="50"/>
    </row>
    <row r="615" spans="1:47" ht="15.75" customHeight="1" x14ac:dyDescent="0.25">
      <c r="A615" s="50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  <c r="AB615" s="50"/>
      <c r="AC615" s="50"/>
      <c r="AD615" s="50"/>
      <c r="AE615" s="50"/>
      <c r="AF615" s="50"/>
      <c r="AG615" s="50"/>
      <c r="AH615" s="50"/>
      <c r="AI615" s="50"/>
      <c r="AJ615" s="50"/>
      <c r="AK615" s="50"/>
      <c r="AL615" s="50"/>
      <c r="AM615" s="50"/>
      <c r="AN615" s="50"/>
      <c r="AO615" s="50"/>
      <c r="AP615" s="50"/>
      <c r="AQ615" s="50"/>
      <c r="AR615" s="50"/>
      <c r="AS615" s="50"/>
      <c r="AT615" s="50"/>
      <c r="AU615" s="50"/>
    </row>
    <row r="616" spans="1:47" ht="15.75" customHeight="1" x14ac:dyDescent="0.25">
      <c r="A616" s="50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  <c r="AA616" s="50"/>
      <c r="AB616" s="50"/>
      <c r="AC616" s="50"/>
      <c r="AD616" s="50"/>
      <c r="AE616" s="50"/>
      <c r="AF616" s="50"/>
      <c r="AG616" s="50"/>
      <c r="AH616" s="50"/>
      <c r="AI616" s="50"/>
      <c r="AJ616" s="50"/>
      <c r="AK616" s="50"/>
      <c r="AL616" s="50"/>
      <c r="AM616" s="50"/>
      <c r="AN616" s="50"/>
      <c r="AO616" s="50"/>
      <c r="AP616" s="50"/>
      <c r="AQ616" s="50"/>
      <c r="AR616" s="50"/>
      <c r="AS616" s="50"/>
      <c r="AT616" s="50"/>
      <c r="AU616" s="50"/>
    </row>
    <row r="617" spans="1:47" ht="15.75" customHeight="1" x14ac:dyDescent="0.25">
      <c r="A617" s="50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  <c r="AB617" s="50"/>
      <c r="AC617" s="50"/>
      <c r="AD617" s="50"/>
      <c r="AE617" s="50"/>
      <c r="AF617" s="50"/>
      <c r="AG617" s="50"/>
      <c r="AH617" s="50"/>
      <c r="AI617" s="50"/>
      <c r="AJ617" s="50"/>
      <c r="AK617" s="50"/>
      <c r="AL617" s="50"/>
      <c r="AM617" s="50"/>
      <c r="AN617" s="50"/>
      <c r="AO617" s="50"/>
      <c r="AP617" s="50"/>
      <c r="AQ617" s="50"/>
      <c r="AR617" s="50"/>
      <c r="AS617" s="50"/>
      <c r="AT617" s="50"/>
      <c r="AU617" s="50"/>
    </row>
    <row r="618" spans="1:47" ht="15.75" customHeight="1" x14ac:dyDescent="0.25">
      <c r="A618" s="50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  <c r="AA618" s="50"/>
      <c r="AB618" s="50"/>
      <c r="AC618" s="50"/>
      <c r="AD618" s="50"/>
      <c r="AE618" s="50"/>
      <c r="AF618" s="50"/>
      <c r="AG618" s="50"/>
      <c r="AH618" s="50"/>
      <c r="AI618" s="50"/>
      <c r="AJ618" s="50"/>
      <c r="AK618" s="50"/>
      <c r="AL618" s="50"/>
      <c r="AM618" s="50"/>
      <c r="AN618" s="50"/>
      <c r="AO618" s="50"/>
      <c r="AP618" s="50"/>
      <c r="AQ618" s="50"/>
      <c r="AR618" s="50"/>
      <c r="AS618" s="50"/>
      <c r="AT618" s="50"/>
      <c r="AU618" s="50"/>
    </row>
    <row r="619" spans="1:47" ht="15.75" customHeight="1" x14ac:dyDescent="0.25">
      <c r="A619" s="50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  <c r="AB619" s="50"/>
      <c r="AC619" s="50"/>
      <c r="AD619" s="50"/>
      <c r="AE619" s="50"/>
      <c r="AF619" s="50"/>
      <c r="AG619" s="50"/>
      <c r="AH619" s="50"/>
      <c r="AI619" s="50"/>
      <c r="AJ619" s="50"/>
      <c r="AK619" s="50"/>
      <c r="AL619" s="50"/>
      <c r="AM619" s="50"/>
      <c r="AN619" s="50"/>
      <c r="AO619" s="50"/>
      <c r="AP619" s="50"/>
      <c r="AQ619" s="50"/>
      <c r="AR619" s="50"/>
      <c r="AS619" s="50"/>
      <c r="AT619" s="50"/>
      <c r="AU619" s="50"/>
    </row>
    <row r="620" spans="1:47" ht="15.75" customHeight="1" x14ac:dyDescent="0.25">
      <c r="A620" s="50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  <c r="AA620" s="50"/>
      <c r="AB620" s="50"/>
      <c r="AC620" s="50"/>
      <c r="AD620" s="50"/>
      <c r="AE620" s="50"/>
      <c r="AF620" s="50"/>
      <c r="AG620" s="50"/>
      <c r="AH620" s="50"/>
      <c r="AI620" s="50"/>
      <c r="AJ620" s="50"/>
      <c r="AK620" s="50"/>
      <c r="AL620" s="50"/>
      <c r="AM620" s="50"/>
      <c r="AN620" s="50"/>
      <c r="AO620" s="50"/>
      <c r="AP620" s="50"/>
      <c r="AQ620" s="50"/>
      <c r="AR620" s="50"/>
      <c r="AS620" s="50"/>
      <c r="AT620" s="50"/>
      <c r="AU620" s="50"/>
    </row>
    <row r="621" spans="1:47" ht="15.75" customHeight="1" x14ac:dyDescent="0.25">
      <c r="A621" s="50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50"/>
      <c r="AN621" s="50"/>
      <c r="AO621" s="50"/>
      <c r="AP621" s="50"/>
      <c r="AQ621" s="50"/>
      <c r="AR621" s="50"/>
      <c r="AS621" s="50"/>
      <c r="AT621" s="50"/>
      <c r="AU621" s="50"/>
    </row>
    <row r="622" spans="1:47" ht="15.75" customHeight="1" x14ac:dyDescent="0.25">
      <c r="A622" s="50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  <c r="AA622" s="50"/>
      <c r="AB622" s="50"/>
      <c r="AC622" s="50"/>
      <c r="AD622" s="50"/>
      <c r="AE622" s="50"/>
      <c r="AF622" s="50"/>
      <c r="AG622" s="50"/>
      <c r="AH622" s="50"/>
      <c r="AI622" s="50"/>
      <c r="AJ622" s="50"/>
      <c r="AK622" s="50"/>
      <c r="AL622" s="50"/>
      <c r="AM622" s="50"/>
      <c r="AN622" s="50"/>
      <c r="AO622" s="50"/>
      <c r="AP622" s="50"/>
      <c r="AQ622" s="50"/>
      <c r="AR622" s="50"/>
      <c r="AS622" s="50"/>
      <c r="AT622" s="50"/>
      <c r="AU622" s="50"/>
    </row>
    <row r="623" spans="1:47" ht="15.75" customHeight="1" x14ac:dyDescent="0.25">
      <c r="A623" s="50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  <c r="AB623" s="50"/>
      <c r="AC623" s="50"/>
      <c r="AD623" s="50"/>
      <c r="AE623" s="50"/>
      <c r="AF623" s="50"/>
      <c r="AG623" s="50"/>
      <c r="AH623" s="50"/>
      <c r="AI623" s="50"/>
      <c r="AJ623" s="50"/>
      <c r="AK623" s="50"/>
      <c r="AL623" s="50"/>
      <c r="AM623" s="50"/>
      <c r="AN623" s="50"/>
      <c r="AO623" s="50"/>
      <c r="AP623" s="50"/>
      <c r="AQ623" s="50"/>
      <c r="AR623" s="50"/>
      <c r="AS623" s="50"/>
      <c r="AT623" s="50"/>
      <c r="AU623" s="50"/>
    </row>
    <row r="624" spans="1:47" ht="15.75" customHeight="1" x14ac:dyDescent="0.25">
      <c r="A624" s="50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  <c r="AA624" s="50"/>
      <c r="AB624" s="50"/>
      <c r="AC624" s="50"/>
      <c r="AD624" s="50"/>
      <c r="AE624" s="50"/>
      <c r="AF624" s="50"/>
      <c r="AG624" s="50"/>
      <c r="AH624" s="50"/>
      <c r="AI624" s="50"/>
      <c r="AJ624" s="50"/>
      <c r="AK624" s="50"/>
      <c r="AL624" s="50"/>
      <c r="AM624" s="50"/>
      <c r="AN624" s="50"/>
      <c r="AO624" s="50"/>
      <c r="AP624" s="50"/>
      <c r="AQ624" s="50"/>
      <c r="AR624" s="50"/>
      <c r="AS624" s="50"/>
      <c r="AT624" s="50"/>
      <c r="AU624" s="50"/>
    </row>
    <row r="625" spans="1:47" ht="15.75" customHeight="1" x14ac:dyDescent="0.25">
      <c r="A625" s="50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  <c r="AB625" s="50"/>
      <c r="AC625" s="50"/>
      <c r="AD625" s="50"/>
      <c r="AE625" s="50"/>
      <c r="AF625" s="50"/>
      <c r="AG625" s="50"/>
      <c r="AH625" s="50"/>
      <c r="AI625" s="50"/>
      <c r="AJ625" s="50"/>
      <c r="AK625" s="50"/>
      <c r="AL625" s="50"/>
      <c r="AM625" s="50"/>
      <c r="AN625" s="50"/>
      <c r="AO625" s="50"/>
      <c r="AP625" s="50"/>
      <c r="AQ625" s="50"/>
      <c r="AR625" s="50"/>
      <c r="AS625" s="50"/>
      <c r="AT625" s="50"/>
      <c r="AU625" s="50"/>
    </row>
    <row r="626" spans="1:47" ht="15.75" customHeight="1" x14ac:dyDescent="0.25">
      <c r="A626" s="50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  <c r="AA626" s="50"/>
      <c r="AB626" s="50"/>
      <c r="AC626" s="50"/>
      <c r="AD626" s="50"/>
      <c r="AE626" s="50"/>
      <c r="AF626" s="50"/>
      <c r="AG626" s="50"/>
      <c r="AH626" s="50"/>
      <c r="AI626" s="50"/>
      <c r="AJ626" s="50"/>
      <c r="AK626" s="50"/>
      <c r="AL626" s="50"/>
      <c r="AM626" s="50"/>
      <c r="AN626" s="50"/>
      <c r="AO626" s="50"/>
      <c r="AP626" s="50"/>
      <c r="AQ626" s="50"/>
      <c r="AR626" s="50"/>
      <c r="AS626" s="50"/>
      <c r="AT626" s="50"/>
      <c r="AU626" s="50"/>
    </row>
    <row r="627" spans="1:47" ht="15.75" customHeight="1" x14ac:dyDescent="0.25">
      <c r="A627" s="50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  <c r="AB627" s="50"/>
      <c r="AC627" s="50"/>
      <c r="AD627" s="50"/>
      <c r="AE627" s="50"/>
      <c r="AF627" s="50"/>
      <c r="AG627" s="50"/>
      <c r="AH627" s="50"/>
      <c r="AI627" s="50"/>
      <c r="AJ627" s="50"/>
      <c r="AK627" s="50"/>
      <c r="AL627" s="50"/>
      <c r="AM627" s="50"/>
      <c r="AN627" s="50"/>
      <c r="AO627" s="50"/>
      <c r="AP627" s="50"/>
      <c r="AQ627" s="50"/>
      <c r="AR627" s="50"/>
      <c r="AS627" s="50"/>
      <c r="AT627" s="50"/>
      <c r="AU627" s="50"/>
    </row>
    <row r="628" spans="1:47" ht="15.75" customHeight="1" x14ac:dyDescent="0.25">
      <c r="A628" s="50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  <c r="AA628" s="50"/>
      <c r="AB628" s="50"/>
      <c r="AC628" s="50"/>
      <c r="AD628" s="50"/>
      <c r="AE628" s="50"/>
      <c r="AF628" s="50"/>
      <c r="AG628" s="50"/>
      <c r="AH628" s="50"/>
      <c r="AI628" s="50"/>
      <c r="AJ628" s="50"/>
      <c r="AK628" s="50"/>
      <c r="AL628" s="50"/>
      <c r="AM628" s="50"/>
      <c r="AN628" s="50"/>
      <c r="AO628" s="50"/>
      <c r="AP628" s="50"/>
      <c r="AQ628" s="50"/>
      <c r="AR628" s="50"/>
      <c r="AS628" s="50"/>
      <c r="AT628" s="50"/>
      <c r="AU628" s="50"/>
    </row>
    <row r="629" spans="1:47" ht="15.75" customHeight="1" x14ac:dyDescent="0.25">
      <c r="A629" s="50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50"/>
      <c r="AM629" s="50"/>
      <c r="AN629" s="50"/>
      <c r="AO629" s="50"/>
      <c r="AP629" s="50"/>
      <c r="AQ629" s="50"/>
      <c r="AR629" s="50"/>
      <c r="AS629" s="50"/>
      <c r="AT629" s="50"/>
      <c r="AU629" s="50"/>
    </row>
    <row r="630" spans="1:47" ht="15.75" customHeight="1" x14ac:dyDescent="0.25">
      <c r="A630" s="50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  <c r="AA630" s="50"/>
      <c r="AB630" s="50"/>
      <c r="AC630" s="50"/>
      <c r="AD630" s="50"/>
      <c r="AE630" s="50"/>
      <c r="AF630" s="50"/>
      <c r="AG630" s="50"/>
      <c r="AH630" s="50"/>
      <c r="AI630" s="50"/>
      <c r="AJ630" s="50"/>
      <c r="AK630" s="50"/>
      <c r="AL630" s="50"/>
      <c r="AM630" s="50"/>
      <c r="AN630" s="50"/>
      <c r="AO630" s="50"/>
      <c r="AP630" s="50"/>
      <c r="AQ630" s="50"/>
      <c r="AR630" s="50"/>
      <c r="AS630" s="50"/>
      <c r="AT630" s="50"/>
      <c r="AU630" s="50"/>
    </row>
    <row r="631" spans="1:47" ht="15.75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  <c r="AB631" s="50"/>
      <c r="AC631" s="50"/>
      <c r="AD631" s="50"/>
      <c r="AE631" s="50"/>
      <c r="AF631" s="50"/>
      <c r="AG631" s="50"/>
      <c r="AH631" s="50"/>
      <c r="AI631" s="50"/>
      <c r="AJ631" s="50"/>
      <c r="AK631" s="50"/>
      <c r="AL631" s="50"/>
      <c r="AM631" s="50"/>
      <c r="AN631" s="50"/>
      <c r="AO631" s="50"/>
      <c r="AP631" s="50"/>
      <c r="AQ631" s="50"/>
      <c r="AR631" s="50"/>
      <c r="AS631" s="50"/>
      <c r="AT631" s="50"/>
      <c r="AU631" s="50"/>
    </row>
    <row r="632" spans="1:47" ht="15.75" customHeight="1" x14ac:dyDescent="0.25">
      <c r="A632" s="50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  <c r="AA632" s="50"/>
      <c r="AB632" s="50"/>
      <c r="AC632" s="50"/>
      <c r="AD632" s="50"/>
      <c r="AE632" s="50"/>
      <c r="AF632" s="50"/>
      <c r="AG632" s="50"/>
      <c r="AH632" s="50"/>
      <c r="AI632" s="50"/>
      <c r="AJ632" s="50"/>
      <c r="AK632" s="50"/>
      <c r="AL632" s="50"/>
      <c r="AM632" s="50"/>
      <c r="AN632" s="50"/>
      <c r="AO632" s="50"/>
      <c r="AP632" s="50"/>
      <c r="AQ632" s="50"/>
      <c r="AR632" s="50"/>
      <c r="AS632" s="50"/>
      <c r="AT632" s="50"/>
      <c r="AU632" s="50"/>
    </row>
    <row r="633" spans="1:47" ht="15.75" customHeight="1" x14ac:dyDescent="0.25">
      <c r="A633" s="50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  <c r="AB633" s="50"/>
      <c r="AC633" s="50"/>
      <c r="AD633" s="50"/>
      <c r="AE633" s="50"/>
      <c r="AF633" s="50"/>
      <c r="AG633" s="50"/>
      <c r="AH633" s="50"/>
      <c r="AI633" s="50"/>
      <c r="AJ633" s="50"/>
      <c r="AK633" s="50"/>
      <c r="AL633" s="50"/>
      <c r="AM633" s="50"/>
      <c r="AN633" s="50"/>
      <c r="AO633" s="50"/>
      <c r="AP633" s="50"/>
      <c r="AQ633" s="50"/>
      <c r="AR633" s="50"/>
      <c r="AS633" s="50"/>
      <c r="AT633" s="50"/>
      <c r="AU633" s="50"/>
    </row>
    <row r="634" spans="1:47" ht="15.75" customHeight="1" x14ac:dyDescent="0.25">
      <c r="A634" s="50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  <c r="AA634" s="50"/>
      <c r="AB634" s="50"/>
      <c r="AC634" s="50"/>
      <c r="AD634" s="50"/>
      <c r="AE634" s="50"/>
      <c r="AF634" s="50"/>
      <c r="AG634" s="50"/>
      <c r="AH634" s="50"/>
      <c r="AI634" s="50"/>
      <c r="AJ634" s="50"/>
      <c r="AK634" s="50"/>
      <c r="AL634" s="50"/>
      <c r="AM634" s="50"/>
      <c r="AN634" s="50"/>
      <c r="AO634" s="50"/>
      <c r="AP634" s="50"/>
      <c r="AQ634" s="50"/>
      <c r="AR634" s="50"/>
      <c r="AS634" s="50"/>
      <c r="AT634" s="50"/>
      <c r="AU634" s="50"/>
    </row>
    <row r="635" spans="1:47" ht="15.75" customHeight="1" x14ac:dyDescent="0.25">
      <c r="A635" s="50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  <c r="AB635" s="50"/>
      <c r="AC635" s="50"/>
      <c r="AD635" s="50"/>
      <c r="AE635" s="50"/>
      <c r="AF635" s="50"/>
      <c r="AG635" s="50"/>
      <c r="AH635" s="50"/>
      <c r="AI635" s="50"/>
      <c r="AJ635" s="50"/>
      <c r="AK635" s="50"/>
      <c r="AL635" s="50"/>
      <c r="AM635" s="50"/>
      <c r="AN635" s="50"/>
      <c r="AO635" s="50"/>
      <c r="AP635" s="50"/>
      <c r="AQ635" s="50"/>
      <c r="AR635" s="50"/>
      <c r="AS635" s="50"/>
      <c r="AT635" s="50"/>
      <c r="AU635" s="50"/>
    </row>
    <row r="636" spans="1:47" ht="15.75" customHeight="1" x14ac:dyDescent="0.25">
      <c r="A636" s="50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  <c r="AA636" s="50"/>
      <c r="AB636" s="50"/>
      <c r="AC636" s="50"/>
      <c r="AD636" s="50"/>
      <c r="AE636" s="50"/>
      <c r="AF636" s="50"/>
      <c r="AG636" s="50"/>
      <c r="AH636" s="50"/>
      <c r="AI636" s="50"/>
      <c r="AJ636" s="50"/>
      <c r="AK636" s="50"/>
      <c r="AL636" s="50"/>
      <c r="AM636" s="50"/>
      <c r="AN636" s="50"/>
      <c r="AO636" s="50"/>
      <c r="AP636" s="50"/>
      <c r="AQ636" s="50"/>
      <c r="AR636" s="50"/>
      <c r="AS636" s="50"/>
      <c r="AT636" s="50"/>
      <c r="AU636" s="50"/>
    </row>
    <row r="637" spans="1:47" ht="15.75" customHeight="1" x14ac:dyDescent="0.25">
      <c r="A637" s="50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50"/>
      <c r="AM637" s="50"/>
      <c r="AN637" s="50"/>
      <c r="AO637" s="50"/>
      <c r="AP637" s="50"/>
      <c r="AQ637" s="50"/>
      <c r="AR637" s="50"/>
      <c r="AS637" s="50"/>
      <c r="AT637" s="50"/>
      <c r="AU637" s="50"/>
    </row>
    <row r="638" spans="1:47" ht="15.75" customHeight="1" x14ac:dyDescent="0.25">
      <c r="A638" s="50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  <c r="AA638" s="50"/>
      <c r="AB638" s="50"/>
      <c r="AC638" s="50"/>
      <c r="AD638" s="50"/>
      <c r="AE638" s="50"/>
      <c r="AF638" s="50"/>
      <c r="AG638" s="50"/>
      <c r="AH638" s="50"/>
      <c r="AI638" s="50"/>
      <c r="AJ638" s="50"/>
      <c r="AK638" s="50"/>
      <c r="AL638" s="50"/>
      <c r="AM638" s="50"/>
      <c r="AN638" s="50"/>
      <c r="AO638" s="50"/>
      <c r="AP638" s="50"/>
      <c r="AQ638" s="50"/>
      <c r="AR638" s="50"/>
      <c r="AS638" s="50"/>
      <c r="AT638" s="50"/>
      <c r="AU638" s="50"/>
    </row>
    <row r="639" spans="1:47" ht="15.75" customHeight="1" x14ac:dyDescent="0.25">
      <c r="A639" s="50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  <c r="AB639" s="50"/>
      <c r="AC639" s="50"/>
      <c r="AD639" s="50"/>
      <c r="AE639" s="50"/>
      <c r="AF639" s="50"/>
      <c r="AG639" s="50"/>
      <c r="AH639" s="50"/>
      <c r="AI639" s="50"/>
      <c r="AJ639" s="50"/>
      <c r="AK639" s="50"/>
      <c r="AL639" s="50"/>
      <c r="AM639" s="50"/>
      <c r="AN639" s="50"/>
      <c r="AO639" s="50"/>
      <c r="AP639" s="50"/>
      <c r="AQ639" s="50"/>
      <c r="AR639" s="50"/>
      <c r="AS639" s="50"/>
      <c r="AT639" s="50"/>
      <c r="AU639" s="50"/>
    </row>
    <row r="640" spans="1:47" ht="15.75" customHeight="1" x14ac:dyDescent="0.25">
      <c r="A640" s="50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  <c r="AA640" s="50"/>
      <c r="AB640" s="50"/>
      <c r="AC640" s="50"/>
      <c r="AD640" s="50"/>
      <c r="AE640" s="50"/>
      <c r="AF640" s="50"/>
      <c r="AG640" s="50"/>
      <c r="AH640" s="50"/>
      <c r="AI640" s="50"/>
      <c r="AJ640" s="50"/>
      <c r="AK640" s="50"/>
      <c r="AL640" s="50"/>
      <c r="AM640" s="50"/>
      <c r="AN640" s="50"/>
      <c r="AO640" s="50"/>
      <c r="AP640" s="50"/>
      <c r="AQ640" s="50"/>
      <c r="AR640" s="50"/>
      <c r="AS640" s="50"/>
      <c r="AT640" s="50"/>
      <c r="AU640" s="50"/>
    </row>
    <row r="641" spans="1:47" ht="15.75" customHeight="1" x14ac:dyDescent="0.25">
      <c r="A641" s="50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  <c r="AB641" s="50"/>
      <c r="AC641" s="50"/>
      <c r="AD641" s="50"/>
      <c r="AE641" s="50"/>
      <c r="AF641" s="50"/>
      <c r="AG641" s="50"/>
      <c r="AH641" s="50"/>
      <c r="AI641" s="50"/>
      <c r="AJ641" s="50"/>
      <c r="AK641" s="50"/>
      <c r="AL641" s="50"/>
      <c r="AM641" s="50"/>
      <c r="AN641" s="50"/>
      <c r="AO641" s="50"/>
      <c r="AP641" s="50"/>
      <c r="AQ641" s="50"/>
      <c r="AR641" s="50"/>
      <c r="AS641" s="50"/>
      <c r="AT641" s="50"/>
      <c r="AU641" s="50"/>
    </row>
    <row r="642" spans="1:47" ht="15.75" customHeight="1" x14ac:dyDescent="0.25">
      <c r="A642" s="50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  <c r="AA642" s="50"/>
      <c r="AB642" s="50"/>
      <c r="AC642" s="50"/>
      <c r="AD642" s="50"/>
      <c r="AE642" s="50"/>
      <c r="AF642" s="50"/>
      <c r="AG642" s="50"/>
      <c r="AH642" s="50"/>
      <c r="AI642" s="50"/>
      <c r="AJ642" s="50"/>
      <c r="AK642" s="50"/>
      <c r="AL642" s="50"/>
      <c r="AM642" s="50"/>
      <c r="AN642" s="50"/>
      <c r="AO642" s="50"/>
      <c r="AP642" s="50"/>
      <c r="AQ642" s="50"/>
      <c r="AR642" s="50"/>
      <c r="AS642" s="50"/>
      <c r="AT642" s="50"/>
      <c r="AU642" s="50"/>
    </row>
    <row r="643" spans="1:47" ht="15.75" customHeight="1" x14ac:dyDescent="0.25">
      <c r="A643" s="50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  <c r="AB643" s="50"/>
      <c r="AC643" s="50"/>
      <c r="AD643" s="50"/>
      <c r="AE643" s="50"/>
      <c r="AF643" s="50"/>
      <c r="AG643" s="50"/>
      <c r="AH643" s="50"/>
      <c r="AI643" s="50"/>
      <c r="AJ643" s="50"/>
      <c r="AK643" s="50"/>
      <c r="AL643" s="50"/>
      <c r="AM643" s="50"/>
      <c r="AN643" s="50"/>
      <c r="AO643" s="50"/>
      <c r="AP643" s="50"/>
      <c r="AQ643" s="50"/>
      <c r="AR643" s="50"/>
      <c r="AS643" s="50"/>
      <c r="AT643" s="50"/>
      <c r="AU643" s="50"/>
    </row>
    <row r="644" spans="1:47" ht="15.75" customHeight="1" x14ac:dyDescent="0.25">
      <c r="A644" s="50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  <c r="AA644" s="50"/>
      <c r="AB644" s="50"/>
      <c r="AC644" s="50"/>
      <c r="AD644" s="50"/>
      <c r="AE644" s="50"/>
      <c r="AF644" s="50"/>
      <c r="AG644" s="50"/>
      <c r="AH644" s="50"/>
      <c r="AI644" s="50"/>
      <c r="AJ644" s="50"/>
      <c r="AK644" s="50"/>
      <c r="AL644" s="50"/>
      <c r="AM644" s="50"/>
      <c r="AN644" s="50"/>
      <c r="AO644" s="50"/>
      <c r="AP644" s="50"/>
      <c r="AQ644" s="50"/>
      <c r="AR644" s="50"/>
      <c r="AS644" s="50"/>
      <c r="AT644" s="50"/>
      <c r="AU644" s="50"/>
    </row>
    <row r="645" spans="1:47" ht="15.75" customHeight="1" x14ac:dyDescent="0.25">
      <c r="A645" s="50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50"/>
      <c r="AM645" s="50"/>
      <c r="AN645" s="50"/>
      <c r="AO645" s="50"/>
      <c r="AP645" s="50"/>
      <c r="AQ645" s="50"/>
      <c r="AR645" s="50"/>
      <c r="AS645" s="50"/>
      <c r="AT645" s="50"/>
      <c r="AU645" s="50"/>
    </row>
    <row r="646" spans="1:47" ht="15.75" customHeight="1" x14ac:dyDescent="0.25">
      <c r="A646" s="50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  <c r="AA646" s="50"/>
      <c r="AB646" s="50"/>
      <c r="AC646" s="50"/>
      <c r="AD646" s="50"/>
      <c r="AE646" s="50"/>
      <c r="AF646" s="50"/>
      <c r="AG646" s="50"/>
      <c r="AH646" s="50"/>
      <c r="AI646" s="50"/>
      <c r="AJ646" s="50"/>
      <c r="AK646" s="50"/>
      <c r="AL646" s="50"/>
      <c r="AM646" s="50"/>
      <c r="AN646" s="50"/>
      <c r="AO646" s="50"/>
      <c r="AP646" s="50"/>
      <c r="AQ646" s="50"/>
      <c r="AR646" s="50"/>
      <c r="AS646" s="50"/>
      <c r="AT646" s="50"/>
      <c r="AU646" s="50"/>
    </row>
    <row r="647" spans="1:47" ht="15.75" customHeight="1" x14ac:dyDescent="0.25">
      <c r="A647" s="50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  <c r="AB647" s="50"/>
      <c r="AC647" s="50"/>
      <c r="AD647" s="50"/>
      <c r="AE647" s="50"/>
      <c r="AF647" s="50"/>
      <c r="AG647" s="50"/>
      <c r="AH647" s="50"/>
      <c r="AI647" s="50"/>
      <c r="AJ647" s="50"/>
      <c r="AK647" s="50"/>
      <c r="AL647" s="50"/>
      <c r="AM647" s="50"/>
      <c r="AN647" s="50"/>
      <c r="AO647" s="50"/>
      <c r="AP647" s="50"/>
      <c r="AQ647" s="50"/>
      <c r="AR647" s="50"/>
      <c r="AS647" s="50"/>
      <c r="AT647" s="50"/>
      <c r="AU647" s="50"/>
    </row>
    <row r="648" spans="1:47" ht="15.75" customHeight="1" x14ac:dyDescent="0.25">
      <c r="A648" s="50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  <c r="AA648" s="50"/>
      <c r="AB648" s="50"/>
      <c r="AC648" s="50"/>
      <c r="AD648" s="50"/>
      <c r="AE648" s="50"/>
      <c r="AF648" s="50"/>
      <c r="AG648" s="50"/>
      <c r="AH648" s="50"/>
      <c r="AI648" s="50"/>
      <c r="AJ648" s="50"/>
      <c r="AK648" s="50"/>
      <c r="AL648" s="50"/>
      <c r="AM648" s="50"/>
      <c r="AN648" s="50"/>
      <c r="AO648" s="50"/>
      <c r="AP648" s="50"/>
      <c r="AQ648" s="50"/>
      <c r="AR648" s="50"/>
      <c r="AS648" s="50"/>
      <c r="AT648" s="50"/>
      <c r="AU648" s="50"/>
    </row>
    <row r="649" spans="1:47" ht="15.75" customHeight="1" x14ac:dyDescent="0.25">
      <c r="A649" s="50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  <c r="AB649" s="50"/>
      <c r="AC649" s="50"/>
      <c r="AD649" s="50"/>
      <c r="AE649" s="50"/>
      <c r="AF649" s="50"/>
      <c r="AG649" s="50"/>
      <c r="AH649" s="50"/>
      <c r="AI649" s="50"/>
      <c r="AJ649" s="50"/>
      <c r="AK649" s="50"/>
      <c r="AL649" s="50"/>
      <c r="AM649" s="50"/>
      <c r="AN649" s="50"/>
      <c r="AO649" s="50"/>
      <c r="AP649" s="50"/>
      <c r="AQ649" s="50"/>
      <c r="AR649" s="50"/>
      <c r="AS649" s="50"/>
      <c r="AT649" s="50"/>
      <c r="AU649" s="50"/>
    </row>
    <row r="650" spans="1:47" ht="15.75" customHeight="1" x14ac:dyDescent="0.25">
      <c r="A650" s="50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  <c r="AA650" s="50"/>
      <c r="AB650" s="50"/>
      <c r="AC650" s="50"/>
      <c r="AD650" s="50"/>
      <c r="AE650" s="50"/>
      <c r="AF650" s="50"/>
      <c r="AG650" s="50"/>
      <c r="AH650" s="50"/>
      <c r="AI650" s="50"/>
      <c r="AJ650" s="50"/>
      <c r="AK650" s="50"/>
      <c r="AL650" s="50"/>
      <c r="AM650" s="50"/>
      <c r="AN650" s="50"/>
      <c r="AO650" s="50"/>
      <c r="AP650" s="50"/>
      <c r="AQ650" s="50"/>
      <c r="AR650" s="50"/>
      <c r="AS650" s="50"/>
      <c r="AT650" s="50"/>
      <c r="AU650" s="50"/>
    </row>
    <row r="651" spans="1:47" ht="15.75" customHeight="1" x14ac:dyDescent="0.25">
      <c r="A651" s="50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  <c r="AB651" s="50"/>
      <c r="AC651" s="50"/>
      <c r="AD651" s="50"/>
      <c r="AE651" s="50"/>
      <c r="AF651" s="50"/>
      <c r="AG651" s="50"/>
      <c r="AH651" s="50"/>
      <c r="AI651" s="50"/>
      <c r="AJ651" s="50"/>
      <c r="AK651" s="50"/>
      <c r="AL651" s="50"/>
      <c r="AM651" s="50"/>
      <c r="AN651" s="50"/>
      <c r="AO651" s="50"/>
      <c r="AP651" s="50"/>
      <c r="AQ651" s="50"/>
      <c r="AR651" s="50"/>
      <c r="AS651" s="50"/>
      <c r="AT651" s="50"/>
      <c r="AU651" s="50"/>
    </row>
    <row r="652" spans="1:47" ht="15.75" customHeight="1" x14ac:dyDescent="0.25">
      <c r="A652" s="50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  <c r="AA652" s="50"/>
      <c r="AB652" s="50"/>
      <c r="AC652" s="50"/>
      <c r="AD652" s="50"/>
      <c r="AE652" s="50"/>
      <c r="AF652" s="50"/>
      <c r="AG652" s="50"/>
      <c r="AH652" s="50"/>
      <c r="AI652" s="50"/>
      <c r="AJ652" s="50"/>
      <c r="AK652" s="50"/>
      <c r="AL652" s="50"/>
      <c r="AM652" s="50"/>
      <c r="AN652" s="50"/>
      <c r="AO652" s="50"/>
      <c r="AP652" s="50"/>
      <c r="AQ652" s="50"/>
      <c r="AR652" s="50"/>
      <c r="AS652" s="50"/>
      <c r="AT652" s="50"/>
      <c r="AU652" s="50"/>
    </row>
    <row r="653" spans="1:47" ht="15.75" customHeight="1" x14ac:dyDescent="0.25">
      <c r="A653" s="50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50"/>
      <c r="AM653" s="50"/>
      <c r="AN653" s="50"/>
      <c r="AO653" s="50"/>
      <c r="AP653" s="50"/>
      <c r="AQ653" s="50"/>
      <c r="AR653" s="50"/>
      <c r="AS653" s="50"/>
      <c r="AT653" s="50"/>
      <c r="AU653" s="50"/>
    </row>
    <row r="654" spans="1:47" ht="15.75" customHeight="1" x14ac:dyDescent="0.25">
      <c r="A654" s="50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  <c r="AA654" s="50"/>
      <c r="AB654" s="50"/>
      <c r="AC654" s="50"/>
      <c r="AD654" s="50"/>
      <c r="AE654" s="50"/>
      <c r="AF654" s="50"/>
      <c r="AG654" s="50"/>
      <c r="AH654" s="50"/>
      <c r="AI654" s="50"/>
      <c r="AJ654" s="50"/>
      <c r="AK654" s="50"/>
      <c r="AL654" s="50"/>
      <c r="AM654" s="50"/>
      <c r="AN654" s="50"/>
      <c r="AO654" s="50"/>
      <c r="AP654" s="50"/>
      <c r="AQ654" s="50"/>
      <c r="AR654" s="50"/>
      <c r="AS654" s="50"/>
      <c r="AT654" s="50"/>
      <c r="AU654" s="50"/>
    </row>
    <row r="655" spans="1:47" ht="15.75" customHeight="1" x14ac:dyDescent="0.25">
      <c r="A655" s="50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  <c r="AB655" s="50"/>
      <c r="AC655" s="50"/>
      <c r="AD655" s="50"/>
      <c r="AE655" s="50"/>
      <c r="AF655" s="50"/>
      <c r="AG655" s="50"/>
      <c r="AH655" s="50"/>
      <c r="AI655" s="50"/>
      <c r="AJ655" s="50"/>
      <c r="AK655" s="50"/>
      <c r="AL655" s="50"/>
      <c r="AM655" s="50"/>
      <c r="AN655" s="50"/>
      <c r="AO655" s="50"/>
      <c r="AP655" s="50"/>
      <c r="AQ655" s="50"/>
      <c r="AR655" s="50"/>
      <c r="AS655" s="50"/>
      <c r="AT655" s="50"/>
      <c r="AU655" s="50"/>
    </row>
    <row r="656" spans="1:47" ht="15.75" customHeight="1" x14ac:dyDescent="0.25">
      <c r="A656" s="50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  <c r="AA656" s="50"/>
      <c r="AB656" s="50"/>
      <c r="AC656" s="50"/>
      <c r="AD656" s="50"/>
      <c r="AE656" s="50"/>
      <c r="AF656" s="50"/>
      <c r="AG656" s="50"/>
      <c r="AH656" s="50"/>
      <c r="AI656" s="50"/>
      <c r="AJ656" s="50"/>
      <c r="AK656" s="50"/>
      <c r="AL656" s="50"/>
      <c r="AM656" s="50"/>
      <c r="AN656" s="50"/>
      <c r="AO656" s="50"/>
      <c r="AP656" s="50"/>
      <c r="AQ656" s="50"/>
      <c r="AR656" s="50"/>
      <c r="AS656" s="50"/>
      <c r="AT656" s="50"/>
      <c r="AU656" s="50"/>
    </row>
    <row r="657" spans="1:47" ht="15.75" customHeight="1" x14ac:dyDescent="0.25">
      <c r="A657" s="50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  <c r="AB657" s="50"/>
      <c r="AC657" s="50"/>
      <c r="AD657" s="50"/>
      <c r="AE657" s="50"/>
      <c r="AF657" s="50"/>
      <c r="AG657" s="50"/>
      <c r="AH657" s="50"/>
      <c r="AI657" s="50"/>
      <c r="AJ657" s="50"/>
      <c r="AK657" s="50"/>
      <c r="AL657" s="50"/>
      <c r="AM657" s="50"/>
      <c r="AN657" s="50"/>
      <c r="AO657" s="50"/>
      <c r="AP657" s="50"/>
      <c r="AQ657" s="50"/>
      <c r="AR657" s="50"/>
      <c r="AS657" s="50"/>
      <c r="AT657" s="50"/>
      <c r="AU657" s="50"/>
    </row>
    <row r="658" spans="1:47" ht="15.75" customHeight="1" x14ac:dyDescent="0.25">
      <c r="A658" s="50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  <c r="AA658" s="50"/>
      <c r="AB658" s="50"/>
      <c r="AC658" s="50"/>
      <c r="AD658" s="50"/>
      <c r="AE658" s="50"/>
      <c r="AF658" s="50"/>
      <c r="AG658" s="50"/>
      <c r="AH658" s="50"/>
      <c r="AI658" s="50"/>
      <c r="AJ658" s="50"/>
      <c r="AK658" s="50"/>
      <c r="AL658" s="50"/>
      <c r="AM658" s="50"/>
      <c r="AN658" s="50"/>
      <c r="AO658" s="50"/>
      <c r="AP658" s="50"/>
      <c r="AQ658" s="50"/>
      <c r="AR658" s="50"/>
      <c r="AS658" s="50"/>
      <c r="AT658" s="50"/>
      <c r="AU658" s="50"/>
    </row>
    <row r="659" spans="1:47" ht="15.75" customHeight="1" x14ac:dyDescent="0.25">
      <c r="A659" s="50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  <c r="AB659" s="50"/>
      <c r="AC659" s="50"/>
      <c r="AD659" s="50"/>
      <c r="AE659" s="50"/>
      <c r="AF659" s="50"/>
      <c r="AG659" s="50"/>
      <c r="AH659" s="50"/>
      <c r="AI659" s="50"/>
      <c r="AJ659" s="50"/>
      <c r="AK659" s="50"/>
      <c r="AL659" s="50"/>
      <c r="AM659" s="50"/>
      <c r="AN659" s="50"/>
      <c r="AO659" s="50"/>
      <c r="AP659" s="50"/>
      <c r="AQ659" s="50"/>
      <c r="AR659" s="50"/>
      <c r="AS659" s="50"/>
      <c r="AT659" s="50"/>
      <c r="AU659" s="50"/>
    </row>
    <row r="660" spans="1:47" ht="15.75" customHeight="1" x14ac:dyDescent="0.25">
      <c r="A660" s="50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  <c r="AA660" s="50"/>
      <c r="AB660" s="50"/>
      <c r="AC660" s="50"/>
      <c r="AD660" s="50"/>
      <c r="AE660" s="50"/>
      <c r="AF660" s="50"/>
      <c r="AG660" s="50"/>
      <c r="AH660" s="50"/>
      <c r="AI660" s="50"/>
      <c r="AJ660" s="50"/>
      <c r="AK660" s="50"/>
      <c r="AL660" s="50"/>
      <c r="AM660" s="50"/>
      <c r="AN660" s="50"/>
      <c r="AO660" s="50"/>
      <c r="AP660" s="50"/>
      <c r="AQ660" s="50"/>
      <c r="AR660" s="50"/>
      <c r="AS660" s="50"/>
      <c r="AT660" s="50"/>
      <c r="AU660" s="50"/>
    </row>
    <row r="661" spans="1:47" ht="15.75" customHeight="1" x14ac:dyDescent="0.25">
      <c r="A661" s="50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50"/>
      <c r="AM661" s="50"/>
      <c r="AN661" s="50"/>
      <c r="AO661" s="50"/>
      <c r="AP661" s="50"/>
      <c r="AQ661" s="50"/>
      <c r="AR661" s="50"/>
      <c r="AS661" s="50"/>
      <c r="AT661" s="50"/>
      <c r="AU661" s="50"/>
    </row>
    <row r="662" spans="1:47" ht="15.75" customHeight="1" x14ac:dyDescent="0.25">
      <c r="A662" s="50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  <c r="AA662" s="50"/>
      <c r="AB662" s="50"/>
      <c r="AC662" s="50"/>
      <c r="AD662" s="50"/>
      <c r="AE662" s="50"/>
      <c r="AF662" s="50"/>
      <c r="AG662" s="50"/>
      <c r="AH662" s="50"/>
      <c r="AI662" s="50"/>
      <c r="AJ662" s="50"/>
      <c r="AK662" s="50"/>
      <c r="AL662" s="50"/>
      <c r="AM662" s="50"/>
      <c r="AN662" s="50"/>
      <c r="AO662" s="50"/>
      <c r="AP662" s="50"/>
      <c r="AQ662" s="50"/>
      <c r="AR662" s="50"/>
      <c r="AS662" s="50"/>
      <c r="AT662" s="50"/>
      <c r="AU662" s="50"/>
    </row>
    <row r="663" spans="1:47" ht="15.75" customHeight="1" x14ac:dyDescent="0.25">
      <c r="A663" s="50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  <c r="AB663" s="50"/>
      <c r="AC663" s="50"/>
      <c r="AD663" s="50"/>
      <c r="AE663" s="50"/>
      <c r="AF663" s="50"/>
      <c r="AG663" s="50"/>
      <c r="AH663" s="50"/>
      <c r="AI663" s="50"/>
      <c r="AJ663" s="50"/>
      <c r="AK663" s="50"/>
      <c r="AL663" s="50"/>
      <c r="AM663" s="50"/>
      <c r="AN663" s="50"/>
      <c r="AO663" s="50"/>
      <c r="AP663" s="50"/>
      <c r="AQ663" s="50"/>
      <c r="AR663" s="50"/>
      <c r="AS663" s="50"/>
      <c r="AT663" s="50"/>
      <c r="AU663" s="50"/>
    </row>
    <row r="664" spans="1:47" ht="15.75" customHeight="1" x14ac:dyDescent="0.25">
      <c r="A664" s="50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  <c r="AA664" s="50"/>
      <c r="AB664" s="50"/>
      <c r="AC664" s="50"/>
      <c r="AD664" s="50"/>
      <c r="AE664" s="50"/>
      <c r="AF664" s="50"/>
      <c r="AG664" s="50"/>
      <c r="AH664" s="50"/>
      <c r="AI664" s="50"/>
      <c r="AJ664" s="50"/>
      <c r="AK664" s="50"/>
      <c r="AL664" s="50"/>
      <c r="AM664" s="50"/>
      <c r="AN664" s="50"/>
      <c r="AO664" s="50"/>
      <c r="AP664" s="50"/>
      <c r="AQ664" s="50"/>
      <c r="AR664" s="50"/>
      <c r="AS664" s="50"/>
      <c r="AT664" s="50"/>
      <c r="AU664" s="50"/>
    </row>
    <row r="665" spans="1:47" ht="15.75" customHeight="1" x14ac:dyDescent="0.25">
      <c r="A665" s="50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  <c r="AB665" s="50"/>
      <c r="AC665" s="50"/>
      <c r="AD665" s="50"/>
      <c r="AE665" s="50"/>
      <c r="AF665" s="50"/>
      <c r="AG665" s="50"/>
      <c r="AH665" s="50"/>
      <c r="AI665" s="50"/>
      <c r="AJ665" s="50"/>
      <c r="AK665" s="50"/>
      <c r="AL665" s="50"/>
      <c r="AM665" s="50"/>
      <c r="AN665" s="50"/>
      <c r="AO665" s="50"/>
      <c r="AP665" s="50"/>
      <c r="AQ665" s="50"/>
      <c r="AR665" s="50"/>
      <c r="AS665" s="50"/>
      <c r="AT665" s="50"/>
      <c r="AU665" s="50"/>
    </row>
    <row r="666" spans="1:47" ht="15.75" customHeight="1" x14ac:dyDescent="0.25">
      <c r="A666" s="50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  <c r="AA666" s="50"/>
      <c r="AB666" s="50"/>
      <c r="AC666" s="50"/>
      <c r="AD666" s="50"/>
      <c r="AE666" s="50"/>
      <c r="AF666" s="50"/>
      <c r="AG666" s="50"/>
      <c r="AH666" s="50"/>
      <c r="AI666" s="50"/>
      <c r="AJ666" s="50"/>
      <c r="AK666" s="50"/>
      <c r="AL666" s="50"/>
      <c r="AM666" s="50"/>
      <c r="AN666" s="50"/>
      <c r="AO666" s="50"/>
      <c r="AP666" s="50"/>
      <c r="AQ666" s="50"/>
      <c r="AR666" s="50"/>
      <c r="AS666" s="50"/>
      <c r="AT666" s="50"/>
      <c r="AU666" s="50"/>
    </row>
    <row r="667" spans="1:47" ht="15.75" customHeight="1" x14ac:dyDescent="0.25">
      <c r="A667" s="50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  <c r="AB667" s="50"/>
      <c r="AC667" s="50"/>
      <c r="AD667" s="50"/>
      <c r="AE667" s="50"/>
      <c r="AF667" s="50"/>
      <c r="AG667" s="50"/>
      <c r="AH667" s="50"/>
      <c r="AI667" s="50"/>
      <c r="AJ667" s="50"/>
      <c r="AK667" s="50"/>
      <c r="AL667" s="50"/>
      <c r="AM667" s="50"/>
      <c r="AN667" s="50"/>
      <c r="AO667" s="50"/>
      <c r="AP667" s="50"/>
      <c r="AQ667" s="50"/>
      <c r="AR667" s="50"/>
      <c r="AS667" s="50"/>
      <c r="AT667" s="50"/>
      <c r="AU667" s="50"/>
    </row>
    <row r="668" spans="1:47" ht="15.75" customHeight="1" x14ac:dyDescent="0.25">
      <c r="A668" s="50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  <c r="AA668" s="50"/>
      <c r="AB668" s="50"/>
      <c r="AC668" s="50"/>
      <c r="AD668" s="50"/>
      <c r="AE668" s="50"/>
      <c r="AF668" s="50"/>
      <c r="AG668" s="50"/>
      <c r="AH668" s="50"/>
      <c r="AI668" s="50"/>
      <c r="AJ668" s="50"/>
      <c r="AK668" s="50"/>
      <c r="AL668" s="50"/>
      <c r="AM668" s="50"/>
      <c r="AN668" s="50"/>
      <c r="AO668" s="50"/>
      <c r="AP668" s="50"/>
      <c r="AQ668" s="50"/>
      <c r="AR668" s="50"/>
      <c r="AS668" s="50"/>
      <c r="AT668" s="50"/>
      <c r="AU668" s="50"/>
    </row>
    <row r="669" spans="1:47" ht="15.75" customHeight="1" x14ac:dyDescent="0.25">
      <c r="A669" s="50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50"/>
      <c r="AM669" s="50"/>
      <c r="AN669" s="50"/>
      <c r="AO669" s="50"/>
      <c r="AP669" s="50"/>
      <c r="AQ669" s="50"/>
      <c r="AR669" s="50"/>
      <c r="AS669" s="50"/>
      <c r="AT669" s="50"/>
      <c r="AU669" s="50"/>
    </row>
    <row r="670" spans="1:47" ht="15.75" customHeight="1" x14ac:dyDescent="0.25">
      <c r="A670" s="50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  <c r="AA670" s="50"/>
      <c r="AB670" s="50"/>
      <c r="AC670" s="50"/>
      <c r="AD670" s="50"/>
      <c r="AE670" s="50"/>
      <c r="AF670" s="50"/>
      <c r="AG670" s="50"/>
      <c r="AH670" s="50"/>
      <c r="AI670" s="50"/>
      <c r="AJ670" s="50"/>
      <c r="AK670" s="50"/>
      <c r="AL670" s="50"/>
      <c r="AM670" s="50"/>
      <c r="AN670" s="50"/>
      <c r="AO670" s="50"/>
      <c r="AP670" s="50"/>
      <c r="AQ670" s="50"/>
      <c r="AR670" s="50"/>
      <c r="AS670" s="50"/>
      <c r="AT670" s="50"/>
      <c r="AU670" s="50"/>
    </row>
    <row r="671" spans="1:47" ht="15.75" customHeight="1" x14ac:dyDescent="0.25">
      <c r="A671" s="50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  <c r="AB671" s="50"/>
      <c r="AC671" s="50"/>
      <c r="AD671" s="50"/>
      <c r="AE671" s="50"/>
      <c r="AF671" s="50"/>
      <c r="AG671" s="50"/>
      <c r="AH671" s="50"/>
      <c r="AI671" s="50"/>
      <c r="AJ671" s="50"/>
      <c r="AK671" s="50"/>
      <c r="AL671" s="50"/>
      <c r="AM671" s="50"/>
      <c r="AN671" s="50"/>
      <c r="AO671" s="50"/>
      <c r="AP671" s="50"/>
      <c r="AQ671" s="50"/>
      <c r="AR671" s="50"/>
      <c r="AS671" s="50"/>
      <c r="AT671" s="50"/>
      <c r="AU671" s="50"/>
    </row>
    <row r="672" spans="1:47" ht="15.75" customHeight="1" x14ac:dyDescent="0.25">
      <c r="A672" s="50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  <c r="AA672" s="50"/>
      <c r="AB672" s="50"/>
      <c r="AC672" s="50"/>
      <c r="AD672" s="50"/>
      <c r="AE672" s="50"/>
      <c r="AF672" s="50"/>
      <c r="AG672" s="50"/>
      <c r="AH672" s="50"/>
      <c r="AI672" s="50"/>
      <c r="AJ672" s="50"/>
      <c r="AK672" s="50"/>
      <c r="AL672" s="50"/>
      <c r="AM672" s="50"/>
      <c r="AN672" s="50"/>
      <c r="AO672" s="50"/>
      <c r="AP672" s="50"/>
      <c r="AQ672" s="50"/>
      <c r="AR672" s="50"/>
      <c r="AS672" s="50"/>
      <c r="AT672" s="50"/>
      <c r="AU672" s="50"/>
    </row>
    <row r="673" spans="1:47" ht="15.75" customHeight="1" x14ac:dyDescent="0.25">
      <c r="A673" s="50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  <c r="AB673" s="50"/>
      <c r="AC673" s="50"/>
      <c r="AD673" s="50"/>
      <c r="AE673" s="50"/>
      <c r="AF673" s="50"/>
      <c r="AG673" s="50"/>
      <c r="AH673" s="50"/>
      <c r="AI673" s="50"/>
      <c r="AJ673" s="50"/>
      <c r="AK673" s="50"/>
      <c r="AL673" s="50"/>
      <c r="AM673" s="50"/>
      <c r="AN673" s="50"/>
      <c r="AO673" s="50"/>
      <c r="AP673" s="50"/>
      <c r="AQ673" s="50"/>
      <c r="AR673" s="50"/>
      <c r="AS673" s="50"/>
      <c r="AT673" s="50"/>
      <c r="AU673" s="50"/>
    </row>
    <row r="674" spans="1:47" ht="15.75" customHeight="1" x14ac:dyDescent="0.25">
      <c r="A674" s="50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  <c r="AA674" s="50"/>
      <c r="AB674" s="50"/>
      <c r="AC674" s="50"/>
      <c r="AD674" s="50"/>
      <c r="AE674" s="50"/>
      <c r="AF674" s="50"/>
      <c r="AG674" s="50"/>
      <c r="AH674" s="50"/>
      <c r="AI674" s="50"/>
      <c r="AJ674" s="50"/>
      <c r="AK674" s="50"/>
      <c r="AL674" s="50"/>
      <c r="AM674" s="50"/>
      <c r="AN674" s="50"/>
      <c r="AO674" s="50"/>
      <c r="AP674" s="50"/>
      <c r="AQ674" s="50"/>
      <c r="AR674" s="50"/>
      <c r="AS674" s="50"/>
      <c r="AT674" s="50"/>
      <c r="AU674" s="50"/>
    </row>
    <row r="675" spans="1:47" ht="15.75" customHeight="1" x14ac:dyDescent="0.25">
      <c r="A675" s="50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  <c r="AB675" s="50"/>
      <c r="AC675" s="50"/>
      <c r="AD675" s="50"/>
      <c r="AE675" s="50"/>
      <c r="AF675" s="50"/>
      <c r="AG675" s="50"/>
      <c r="AH675" s="50"/>
      <c r="AI675" s="50"/>
      <c r="AJ675" s="50"/>
      <c r="AK675" s="50"/>
      <c r="AL675" s="50"/>
      <c r="AM675" s="50"/>
      <c r="AN675" s="50"/>
      <c r="AO675" s="50"/>
      <c r="AP675" s="50"/>
      <c r="AQ675" s="50"/>
      <c r="AR675" s="50"/>
      <c r="AS675" s="50"/>
      <c r="AT675" s="50"/>
      <c r="AU675" s="50"/>
    </row>
    <row r="676" spans="1:47" ht="15.75" customHeight="1" x14ac:dyDescent="0.25">
      <c r="A676" s="50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  <c r="AA676" s="50"/>
      <c r="AB676" s="50"/>
      <c r="AC676" s="50"/>
      <c r="AD676" s="50"/>
      <c r="AE676" s="50"/>
      <c r="AF676" s="50"/>
      <c r="AG676" s="50"/>
      <c r="AH676" s="50"/>
      <c r="AI676" s="50"/>
      <c r="AJ676" s="50"/>
      <c r="AK676" s="50"/>
      <c r="AL676" s="50"/>
      <c r="AM676" s="50"/>
      <c r="AN676" s="50"/>
      <c r="AO676" s="50"/>
      <c r="AP676" s="50"/>
      <c r="AQ676" s="50"/>
      <c r="AR676" s="50"/>
      <c r="AS676" s="50"/>
      <c r="AT676" s="50"/>
      <c r="AU676" s="50"/>
    </row>
    <row r="677" spans="1:47" ht="15.75" customHeight="1" x14ac:dyDescent="0.25">
      <c r="A677" s="50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50"/>
    </row>
    <row r="678" spans="1:47" ht="15.75" customHeight="1" x14ac:dyDescent="0.25">
      <c r="A678" s="50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  <c r="AA678" s="50"/>
      <c r="AB678" s="50"/>
      <c r="AC678" s="50"/>
      <c r="AD678" s="50"/>
      <c r="AE678" s="50"/>
      <c r="AF678" s="50"/>
      <c r="AG678" s="50"/>
      <c r="AH678" s="50"/>
      <c r="AI678" s="50"/>
      <c r="AJ678" s="50"/>
      <c r="AK678" s="50"/>
      <c r="AL678" s="50"/>
      <c r="AM678" s="50"/>
      <c r="AN678" s="50"/>
      <c r="AO678" s="50"/>
      <c r="AP678" s="50"/>
      <c r="AQ678" s="50"/>
      <c r="AR678" s="50"/>
      <c r="AS678" s="50"/>
      <c r="AT678" s="50"/>
      <c r="AU678" s="50"/>
    </row>
    <row r="679" spans="1:47" ht="15.75" customHeight="1" x14ac:dyDescent="0.25">
      <c r="A679" s="50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  <c r="AB679" s="50"/>
      <c r="AC679" s="50"/>
      <c r="AD679" s="50"/>
      <c r="AE679" s="50"/>
      <c r="AF679" s="50"/>
      <c r="AG679" s="50"/>
      <c r="AH679" s="50"/>
      <c r="AI679" s="50"/>
      <c r="AJ679" s="50"/>
      <c r="AK679" s="50"/>
      <c r="AL679" s="50"/>
      <c r="AM679" s="50"/>
      <c r="AN679" s="50"/>
      <c r="AO679" s="50"/>
      <c r="AP679" s="50"/>
      <c r="AQ679" s="50"/>
      <c r="AR679" s="50"/>
      <c r="AS679" s="50"/>
      <c r="AT679" s="50"/>
      <c r="AU679" s="50"/>
    </row>
    <row r="680" spans="1:47" ht="15.75" customHeight="1" x14ac:dyDescent="0.25">
      <c r="A680" s="50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  <c r="AA680" s="50"/>
      <c r="AB680" s="50"/>
      <c r="AC680" s="50"/>
      <c r="AD680" s="50"/>
      <c r="AE680" s="50"/>
      <c r="AF680" s="50"/>
      <c r="AG680" s="50"/>
      <c r="AH680" s="50"/>
      <c r="AI680" s="50"/>
      <c r="AJ680" s="50"/>
      <c r="AK680" s="50"/>
      <c r="AL680" s="50"/>
      <c r="AM680" s="50"/>
      <c r="AN680" s="50"/>
      <c r="AO680" s="50"/>
      <c r="AP680" s="50"/>
      <c r="AQ680" s="50"/>
      <c r="AR680" s="50"/>
      <c r="AS680" s="50"/>
      <c r="AT680" s="50"/>
      <c r="AU680" s="50"/>
    </row>
    <row r="681" spans="1:47" ht="15.75" customHeight="1" x14ac:dyDescent="0.25">
      <c r="A681" s="50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  <c r="AB681" s="50"/>
      <c r="AC681" s="50"/>
      <c r="AD681" s="50"/>
      <c r="AE681" s="50"/>
      <c r="AF681" s="50"/>
      <c r="AG681" s="50"/>
      <c r="AH681" s="50"/>
      <c r="AI681" s="50"/>
      <c r="AJ681" s="50"/>
      <c r="AK681" s="50"/>
      <c r="AL681" s="50"/>
      <c r="AM681" s="50"/>
      <c r="AN681" s="50"/>
      <c r="AO681" s="50"/>
      <c r="AP681" s="50"/>
      <c r="AQ681" s="50"/>
      <c r="AR681" s="50"/>
      <c r="AS681" s="50"/>
      <c r="AT681" s="50"/>
      <c r="AU681" s="50"/>
    </row>
    <row r="682" spans="1:47" ht="15.75" customHeight="1" x14ac:dyDescent="0.25">
      <c r="A682" s="50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  <c r="AA682" s="50"/>
      <c r="AB682" s="50"/>
      <c r="AC682" s="50"/>
      <c r="AD682" s="50"/>
      <c r="AE682" s="50"/>
      <c r="AF682" s="50"/>
      <c r="AG682" s="50"/>
      <c r="AH682" s="50"/>
      <c r="AI682" s="50"/>
      <c r="AJ682" s="50"/>
      <c r="AK682" s="50"/>
      <c r="AL682" s="50"/>
      <c r="AM682" s="50"/>
      <c r="AN682" s="50"/>
      <c r="AO682" s="50"/>
      <c r="AP682" s="50"/>
      <c r="AQ682" s="50"/>
      <c r="AR682" s="50"/>
      <c r="AS682" s="50"/>
      <c r="AT682" s="50"/>
      <c r="AU682" s="50"/>
    </row>
    <row r="683" spans="1:47" ht="15.75" customHeight="1" x14ac:dyDescent="0.25">
      <c r="A683" s="50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  <c r="AB683" s="50"/>
      <c r="AC683" s="50"/>
      <c r="AD683" s="50"/>
      <c r="AE683" s="50"/>
      <c r="AF683" s="50"/>
      <c r="AG683" s="50"/>
      <c r="AH683" s="50"/>
      <c r="AI683" s="50"/>
      <c r="AJ683" s="50"/>
      <c r="AK683" s="50"/>
      <c r="AL683" s="50"/>
      <c r="AM683" s="50"/>
      <c r="AN683" s="50"/>
      <c r="AO683" s="50"/>
      <c r="AP683" s="50"/>
      <c r="AQ683" s="50"/>
      <c r="AR683" s="50"/>
      <c r="AS683" s="50"/>
      <c r="AT683" s="50"/>
      <c r="AU683" s="50"/>
    </row>
    <row r="684" spans="1:47" ht="15.75" customHeight="1" x14ac:dyDescent="0.25">
      <c r="A684" s="50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  <c r="AA684" s="50"/>
      <c r="AB684" s="50"/>
      <c r="AC684" s="50"/>
      <c r="AD684" s="50"/>
      <c r="AE684" s="50"/>
      <c r="AF684" s="50"/>
      <c r="AG684" s="50"/>
      <c r="AH684" s="50"/>
      <c r="AI684" s="50"/>
      <c r="AJ684" s="50"/>
      <c r="AK684" s="50"/>
      <c r="AL684" s="50"/>
      <c r="AM684" s="50"/>
      <c r="AN684" s="50"/>
      <c r="AO684" s="50"/>
      <c r="AP684" s="50"/>
      <c r="AQ684" s="50"/>
      <c r="AR684" s="50"/>
      <c r="AS684" s="50"/>
      <c r="AT684" s="50"/>
      <c r="AU684" s="50"/>
    </row>
    <row r="685" spans="1:47" ht="15.75" customHeight="1" x14ac:dyDescent="0.25">
      <c r="A685" s="50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50"/>
      <c r="AM685" s="50"/>
      <c r="AN685" s="50"/>
      <c r="AO685" s="50"/>
      <c r="AP685" s="50"/>
      <c r="AQ685" s="50"/>
      <c r="AR685" s="50"/>
      <c r="AS685" s="50"/>
      <c r="AT685" s="50"/>
      <c r="AU685" s="50"/>
    </row>
    <row r="686" spans="1:47" ht="15.75" customHeight="1" x14ac:dyDescent="0.25">
      <c r="A686" s="50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  <c r="AA686" s="50"/>
      <c r="AB686" s="50"/>
      <c r="AC686" s="50"/>
      <c r="AD686" s="50"/>
      <c r="AE686" s="50"/>
      <c r="AF686" s="50"/>
      <c r="AG686" s="50"/>
      <c r="AH686" s="50"/>
      <c r="AI686" s="50"/>
      <c r="AJ686" s="50"/>
      <c r="AK686" s="50"/>
      <c r="AL686" s="50"/>
      <c r="AM686" s="50"/>
      <c r="AN686" s="50"/>
      <c r="AO686" s="50"/>
      <c r="AP686" s="50"/>
      <c r="AQ686" s="50"/>
      <c r="AR686" s="50"/>
      <c r="AS686" s="50"/>
      <c r="AT686" s="50"/>
      <c r="AU686" s="50"/>
    </row>
    <row r="687" spans="1:47" ht="15.75" customHeight="1" x14ac:dyDescent="0.25">
      <c r="A687" s="50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  <c r="AB687" s="50"/>
      <c r="AC687" s="50"/>
      <c r="AD687" s="50"/>
      <c r="AE687" s="50"/>
      <c r="AF687" s="50"/>
      <c r="AG687" s="50"/>
      <c r="AH687" s="50"/>
      <c r="AI687" s="50"/>
      <c r="AJ687" s="50"/>
      <c r="AK687" s="50"/>
      <c r="AL687" s="50"/>
      <c r="AM687" s="50"/>
      <c r="AN687" s="50"/>
      <c r="AO687" s="50"/>
      <c r="AP687" s="50"/>
      <c r="AQ687" s="50"/>
      <c r="AR687" s="50"/>
      <c r="AS687" s="50"/>
      <c r="AT687" s="50"/>
      <c r="AU687" s="50"/>
    </row>
    <row r="688" spans="1:47" ht="15.75" customHeight="1" x14ac:dyDescent="0.25">
      <c r="A688" s="50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  <c r="AA688" s="50"/>
      <c r="AB688" s="50"/>
      <c r="AC688" s="50"/>
      <c r="AD688" s="50"/>
      <c r="AE688" s="50"/>
      <c r="AF688" s="50"/>
      <c r="AG688" s="50"/>
      <c r="AH688" s="50"/>
      <c r="AI688" s="50"/>
      <c r="AJ688" s="50"/>
      <c r="AK688" s="50"/>
      <c r="AL688" s="50"/>
      <c r="AM688" s="50"/>
      <c r="AN688" s="50"/>
      <c r="AO688" s="50"/>
      <c r="AP688" s="50"/>
      <c r="AQ688" s="50"/>
      <c r="AR688" s="50"/>
      <c r="AS688" s="50"/>
      <c r="AT688" s="50"/>
      <c r="AU688" s="50"/>
    </row>
    <row r="689" spans="1:47" ht="15.75" customHeight="1" x14ac:dyDescent="0.25">
      <c r="A689" s="50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  <c r="AB689" s="50"/>
      <c r="AC689" s="50"/>
      <c r="AD689" s="50"/>
      <c r="AE689" s="50"/>
      <c r="AF689" s="50"/>
      <c r="AG689" s="50"/>
      <c r="AH689" s="50"/>
      <c r="AI689" s="50"/>
      <c r="AJ689" s="50"/>
      <c r="AK689" s="50"/>
      <c r="AL689" s="50"/>
      <c r="AM689" s="50"/>
      <c r="AN689" s="50"/>
      <c r="AO689" s="50"/>
      <c r="AP689" s="50"/>
      <c r="AQ689" s="50"/>
      <c r="AR689" s="50"/>
      <c r="AS689" s="50"/>
      <c r="AT689" s="50"/>
      <c r="AU689" s="50"/>
    </row>
    <row r="690" spans="1:47" ht="15.75" customHeight="1" x14ac:dyDescent="0.25">
      <c r="A690" s="50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  <c r="AA690" s="50"/>
      <c r="AB690" s="50"/>
      <c r="AC690" s="50"/>
      <c r="AD690" s="50"/>
      <c r="AE690" s="50"/>
      <c r="AF690" s="50"/>
      <c r="AG690" s="50"/>
      <c r="AH690" s="50"/>
      <c r="AI690" s="50"/>
      <c r="AJ690" s="50"/>
      <c r="AK690" s="50"/>
      <c r="AL690" s="50"/>
      <c r="AM690" s="50"/>
      <c r="AN690" s="50"/>
      <c r="AO690" s="50"/>
      <c r="AP690" s="50"/>
      <c r="AQ690" s="50"/>
      <c r="AR690" s="50"/>
      <c r="AS690" s="50"/>
      <c r="AT690" s="50"/>
      <c r="AU690" s="50"/>
    </row>
    <row r="691" spans="1:47" ht="15.75" customHeight="1" x14ac:dyDescent="0.25">
      <c r="A691" s="50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  <c r="AB691" s="50"/>
      <c r="AC691" s="50"/>
      <c r="AD691" s="50"/>
      <c r="AE691" s="50"/>
      <c r="AF691" s="50"/>
      <c r="AG691" s="50"/>
      <c r="AH691" s="50"/>
      <c r="AI691" s="50"/>
      <c r="AJ691" s="50"/>
      <c r="AK691" s="50"/>
      <c r="AL691" s="50"/>
      <c r="AM691" s="50"/>
      <c r="AN691" s="50"/>
      <c r="AO691" s="50"/>
      <c r="AP691" s="50"/>
      <c r="AQ691" s="50"/>
      <c r="AR691" s="50"/>
      <c r="AS691" s="50"/>
      <c r="AT691" s="50"/>
      <c r="AU691" s="50"/>
    </row>
    <row r="692" spans="1:47" ht="15.75" customHeight="1" x14ac:dyDescent="0.25">
      <c r="A692" s="50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  <c r="AA692" s="50"/>
      <c r="AB692" s="50"/>
      <c r="AC692" s="50"/>
      <c r="AD692" s="50"/>
      <c r="AE692" s="50"/>
      <c r="AF692" s="50"/>
      <c r="AG692" s="50"/>
      <c r="AH692" s="50"/>
      <c r="AI692" s="50"/>
      <c r="AJ692" s="50"/>
      <c r="AK692" s="50"/>
      <c r="AL692" s="50"/>
      <c r="AM692" s="50"/>
      <c r="AN692" s="50"/>
      <c r="AO692" s="50"/>
      <c r="AP692" s="50"/>
      <c r="AQ692" s="50"/>
      <c r="AR692" s="50"/>
      <c r="AS692" s="50"/>
      <c r="AT692" s="50"/>
      <c r="AU692" s="50"/>
    </row>
    <row r="693" spans="1:47" ht="15.75" customHeight="1" x14ac:dyDescent="0.25">
      <c r="A693" s="50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50"/>
      <c r="AM693" s="50"/>
      <c r="AN693" s="50"/>
      <c r="AO693" s="50"/>
      <c r="AP693" s="50"/>
      <c r="AQ693" s="50"/>
      <c r="AR693" s="50"/>
      <c r="AS693" s="50"/>
      <c r="AT693" s="50"/>
      <c r="AU693" s="50"/>
    </row>
    <row r="694" spans="1:47" ht="15.75" customHeight="1" x14ac:dyDescent="0.25">
      <c r="A694" s="50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  <c r="AA694" s="50"/>
      <c r="AB694" s="50"/>
      <c r="AC694" s="50"/>
      <c r="AD694" s="50"/>
      <c r="AE694" s="50"/>
      <c r="AF694" s="50"/>
      <c r="AG694" s="50"/>
      <c r="AH694" s="50"/>
      <c r="AI694" s="50"/>
      <c r="AJ694" s="50"/>
      <c r="AK694" s="50"/>
      <c r="AL694" s="50"/>
      <c r="AM694" s="50"/>
      <c r="AN694" s="50"/>
      <c r="AO694" s="50"/>
      <c r="AP694" s="50"/>
      <c r="AQ694" s="50"/>
      <c r="AR694" s="50"/>
      <c r="AS694" s="50"/>
      <c r="AT694" s="50"/>
      <c r="AU694" s="50"/>
    </row>
    <row r="695" spans="1:47" ht="15.75" customHeight="1" x14ac:dyDescent="0.25">
      <c r="A695" s="50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  <c r="AB695" s="50"/>
      <c r="AC695" s="50"/>
      <c r="AD695" s="50"/>
      <c r="AE695" s="50"/>
      <c r="AF695" s="50"/>
      <c r="AG695" s="50"/>
      <c r="AH695" s="50"/>
      <c r="AI695" s="50"/>
      <c r="AJ695" s="50"/>
      <c r="AK695" s="50"/>
      <c r="AL695" s="50"/>
      <c r="AM695" s="50"/>
      <c r="AN695" s="50"/>
      <c r="AO695" s="50"/>
      <c r="AP695" s="50"/>
      <c r="AQ695" s="50"/>
      <c r="AR695" s="50"/>
      <c r="AS695" s="50"/>
      <c r="AT695" s="50"/>
      <c r="AU695" s="50"/>
    </row>
    <row r="696" spans="1:47" ht="15.75" customHeight="1" x14ac:dyDescent="0.25">
      <c r="A696" s="50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50"/>
      <c r="AD696" s="50"/>
      <c r="AE696" s="50"/>
      <c r="AF696" s="50"/>
      <c r="AG696" s="50"/>
      <c r="AH696" s="50"/>
      <c r="AI696" s="50"/>
      <c r="AJ696" s="50"/>
      <c r="AK696" s="50"/>
      <c r="AL696" s="50"/>
      <c r="AM696" s="50"/>
      <c r="AN696" s="50"/>
      <c r="AO696" s="50"/>
      <c r="AP696" s="50"/>
      <c r="AQ696" s="50"/>
      <c r="AR696" s="50"/>
      <c r="AS696" s="50"/>
      <c r="AT696" s="50"/>
      <c r="AU696" s="50"/>
    </row>
    <row r="697" spans="1:47" ht="15.75" customHeight="1" x14ac:dyDescent="0.25">
      <c r="A697" s="50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50"/>
      <c r="AD697" s="50"/>
      <c r="AE697" s="50"/>
      <c r="AF697" s="50"/>
      <c r="AG697" s="50"/>
      <c r="AH697" s="50"/>
      <c r="AI697" s="50"/>
      <c r="AJ697" s="50"/>
      <c r="AK697" s="50"/>
      <c r="AL697" s="50"/>
      <c r="AM697" s="50"/>
      <c r="AN697" s="50"/>
      <c r="AO697" s="50"/>
      <c r="AP697" s="50"/>
      <c r="AQ697" s="50"/>
      <c r="AR697" s="50"/>
      <c r="AS697" s="50"/>
      <c r="AT697" s="50"/>
      <c r="AU697" s="50"/>
    </row>
    <row r="698" spans="1:47" ht="15.75" customHeight="1" x14ac:dyDescent="0.25">
      <c r="A698" s="50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50"/>
      <c r="AD698" s="50"/>
      <c r="AE698" s="50"/>
      <c r="AF698" s="50"/>
      <c r="AG698" s="50"/>
      <c r="AH698" s="50"/>
      <c r="AI698" s="50"/>
      <c r="AJ698" s="50"/>
      <c r="AK698" s="50"/>
      <c r="AL698" s="50"/>
      <c r="AM698" s="50"/>
      <c r="AN698" s="50"/>
      <c r="AO698" s="50"/>
      <c r="AP698" s="50"/>
      <c r="AQ698" s="50"/>
      <c r="AR698" s="50"/>
      <c r="AS698" s="50"/>
      <c r="AT698" s="50"/>
      <c r="AU698" s="50"/>
    </row>
    <row r="699" spans="1:47" ht="15.75" customHeight="1" x14ac:dyDescent="0.25">
      <c r="A699" s="50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  <c r="AB699" s="50"/>
      <c r="AC699" s="50"/>
      <c r="AD699" s="50"/>
      <c r="AE699" s="50"/>
      <c r="AF699" s="50"/>
      <c r="AG699" s="50"/>
      <c r="AH699" s="50"/>
      <c r="AI699" s="50"/>
      <c r="AJ699" s="50"/>
      <c r="AK699" s="50"/>
      <c r="AL699" s="50"/>
      <c r="AM699" s="50"/>
      <c r="AN699" s="50"/>
      <c r="AO699" s="50"/>
      <c r="AP699" s="50"/>
      <c r="AQ699" s="50"/>
      <c r="AR699" s="50"/>
      <c r="AS699" s="50"/>
      <c r="AT699" s="50"/>
      <c r="AU699" s="50"/>
    </row>
    <row r="700" spans="1:47" ht="15.75" customHeight="1" x14ac:dyDescent="0.25">
      <c r="A700" s="50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  <c r="AA700" s="50"/>
      <c r="AB700" s="50"/>
      <c r="AC700" s="50"/>
      <c r="AD700" s="50"/>
      <c r="AE700" s="50"/>
      <c r="AF700" s="50"/>
      <c r="AG700" s="50"/>
      <c r="AH700" s="50"/>
      <c r="AI700" s="50"/>
      <c r="AJ700" s="50"/>
      <c r="AK700" s="50"/>
      <c r="AL700" s="50"/>
      <c r="AM700" s="50"/>
      <c r="AN700" s="50"/>
      <c r="AO700" s="50"/>
      <c r="AP700" s="50"/>
      <c r="AQ700" s="50"/>
      <c r="AR700" s="50"/>
      <c r="AS700" s="50"/>
      <c r="AT700" s="50"/>
      <c r="AU700" s="50"/>
    </row>
    <row r="701" spans="1:47" ht="15.75" customHeight="1" x14ac:dyDescent="0.25">
      <c r="A701" s="50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50"/>
      <c r="AM701" s="50"/>
      <c r="AN701" s="50"/>
      <c r="AO701" s="50"/>
      <c r="AP701" s="50"/>
      <c r="AQ701" s="50"/>
      <c r="AR701" s="50"/>
      <c r="AS701" s="50"/>
      <c r="AT701" s="50"/>
      <c r="AU701" s="50"/>
    </row>
    <row r="702" spans="1:47" ht="15.75" customHeight="1" x14ac:dyDescent="0.25">
      <c r="A702" s="50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  <c r="AA702" s="50"/>
      <c r="AB702" s="50"/>
      <c r="AC702" s="50"/>
      <c r="AD702" s="50"/>
      <c r="AE702" s="50"/>
      <c r="AF702" s="50"/>
      <c r="AG702" s="50"/>
      <c r="AH702" s="50"/>
      <c r="AI702" s="50"/>
      <c r="AJ702" s="50"/>
      <c r="AK702" s="50"/>
      <c r="AL702" s="50"/>
      <c r="AM702" s="50"/>
      <c r="AN702" s="50"/>
      <c r="AO702" s="50"/>
      <c r="AP702" s="50"/>
      <c r="AQ702" s="50"/>
      <c r="AR702" s="50"/>
      <c r="AS702" s="50"/>
      <c r="AT702" s="50"/>
      <c r="AU702" s="50"/>
    </row>
    <row r="703" spans="1:47" ht="15.75" customHeight="1" x14ac:dyDescent="0.25">
      <c r="A703" s="50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  <c r="AB703" s="50"/>
      <c r="AC703" s="50"/>
      <c r="AD703" s="50"/>
      <c r="AE703" s="50"/>
      <c r="AF703" s="50"/>
      <c r="AG703" s="50"/>
      <c r="AH703" s="50"/>
      <c r="AI703" s="50"/>
      <c r="AJ703" s="50"/>
      <c r="AK703" s="50"/>
      <c r="AL703" s="50"/>
      <c r="AM703" s="50"/>
      <c r="AN703" s="50"/>
      <c r="AO703" s="50"/>
      <c r="AP703" s="50"/>
      <c r="AQ703" s="50"/>
      <c r="AR703" s="50"/>
      <c r="AS703" s="50"/>
      <c r="AT703" s="50"/>
      <c r="AU703" s="50"/>
    </row>
    <row r="704" spans="1:47" ht="15.75" customHeight="1" x14ac:dyDescent="0.25">
      <c r="A704" s="50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  <c r="AA704" s="50"/>
      <c r="AB704" s="50"/>
      <c r="AC704" s="50"/>
      <c r="AD704" s="50"/>
      <c r="AE704" s="50"/>
      <c r="AF704" s="50"/>
      <c r="AG704" s="50"/>
      <c r="AH704" s="50"/>
      <c r="AI704" s="50"/>
      <c r="AJ704" s="50"/>
      <c r="AK704" s="50"/>
      <c r="AL704" s="50"/>
      <c r="AM704" s="50"/>
      <c r="AN704" s="50"/>
      <c r="AO704" s="50"/>
      <c r="AP704" s="50"/>
      <c r="AQ704" s="50"/>
      <c r="AR704" s="50"/>
      <c r="AS704" s="50"/>
      <c r="AT704" s="50"/>
      <c r="AU704" s="50"/>
    </row>
    <row r="705" spans="1:47" ht="15.75" customHeight="1" x14ac:dyDescent="0.25">
      <c r="A705" s="50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  <c r="AB705" s="50"/>
      <c r="AC705" s="50"/>
      <c r="AD705" s="50"/>
      <c r="AE705" s="50"/>
      <c r="AF705" s="50"/>
      <c r="AG705" s="50"/>
      <c r="AH705" s="50"/>
      <c r="AI705" s="50"/>
      <c r="AJ705" s="50"/>
      <c r="AK705" s="50"/>
      <c r="AL705" s="50"/>
      <c r="AM705" s="50"/>
      <c r="AN705" s="50"/>
      <c r="AO705" s="50"/>
      <c r="AP705" s="50"/>
      <c r="AQ705" s="50"/>
      <c r="AR705" s="50"/>
      <c r="AS705" s="50"/>
      <c r="AT705" s="50"/>
      <c r="AU705" s="50"/>
    </row>
    <row r="706" spans="1:47" ht="15.75" customHeight="1" x14ac:dyDescent="0.25">
      <c r="A706" s="50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50"/>
      <c r="AD706" s="50"/>
      <c r="AE706" s="50"/>
      <c r="AF706" s="50"/>
      <c r="AG706" s="50"/>
      <c r="AH706" s="50"/>
      <c r="AI706" s="50"/>
      <c r="AJ706" s="50"/>
      <c r="AK706" s="50"/>
      <c r="AL706" s="50"/>
      <c r="AM706" s="50"/>
      <c r="AN706" s="50"/>
      <c r="AO706" s="50"/>
      <c r="AP706" s="50"/>
      <c r="AQ706" s="50"/>
      <c r="AR706" s="50"/>
      <c r="AS706" s="50"/>
      <c r="AT706" s="50"/>
      <c r="AU706" s="50"/>
    </row>
    <row r="707" spans="1:47" ht="15.75" customHeight="1" x14ac:dyDescent="0.25">
      <c r="A707" s="50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50"/>
      <c r="AD707" s="50"/>
      <c r="AE707" s="50"/>
      <c r="AF707" s="50"/>
      <c r="AG707" s="50"/>
      <c r="AH707" s="50"/>
      <c r="AI707" s="50"/>
      <c r="AJ707" s="50"/>
      <c r="AK707" s="50"/>
      <c r="AL707" s="50"/>
      <c r="AM707" s="50"/>
      <c r="AN707" s="50"/>
      <c r="AO707" s="50"/>
      <c r="AP707" s="50"/>
      <c r="AQ707" s="50"/>
      <c r="AR707" s="50"/>
      <c r="AS707" s="50"/>
      <c r="AT707" s="50"/>
      <c r="AU707" s="50"/>
    </row>
    <row r="708" spans="1:47" ht="15.75" customHeight="1" x14ac:dyDescent="0.25">
      <c r="A708" s="50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  <c r="AA708" s="50"/>
      <c r="AB708" s="50"/>
      <c r="AC708" s="50"/>
      <c r="AD708" s="50"/>
      <c r="AE708" s="50"/>
      <c r="AF708" s="50"/>
      <c r="AG708" s="50"/>
      <c r="AH708" s="50"/>
      <c r="AI708" s="50"/>
      <c r="AJ708" s="50"/>
      <c r="AK708" s="50"/>
      <c r="AL708" s="50"/>
      <c r="AM708" s="50"/>
      <c r="AN708" s="50"/>
      <c r="AO708" s="50"/>
      <c r="AP708" s="50"/>
      <c r="AQ708" s="50"/>
      <c r="AR708" s="50"/>
      <c r="AS708" s="50"/>
      <c r="AT708" s="50"/>
      <c r="AU708" s="50"/>
    </row>
    <row r="709" spans="1:47" ht="15.75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0"/>
      <c r="AN709" s="50"/>
      <c r="AO709" s="50"/>
      <c r="AP709" s="50"/>
      <c r="AQ709" s="50"/>
      <c r="AR709" s="50"/>
      <c r="AS709" s="50"/>
      <c r="AT709" s="50"/>
      <c r="AU709" s="50"/>
    </row>
    <row r="710" spans="1:47" ht="15.75" customHeight="1" x14ac:dyDescent="0.25">
      <c r="A710" s="50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  <c r="AA710" s="50"/>
      <c r="AB710" s="50"/>
      <c r="AC710" s="50"/>
      <c r="AD710" s="50"/>
      <c r="AE710" s="50"/>
      <c r="AF710" s="50"/>
      <c r="AG710" s="50"/>
      <c r="AH710" s="50"/>
      <c r="AI710" s="50"/>
      <c r="AJ710" s="50"/>
      <c r="AK710" s="50"/>
      <c r="AL710" s="50"/>
      <c r="AM710" s="50"/>
      <c r="AN710" s="50"/>
      <c r="AO710" s="50"/>
      <c r="AP710" s="50"/>
      <c r="AQ710" s="50"/>
      <c r="AR710" s="50"/>
      <c r="AS710" s="50"/>
      <c r="AT710" s="50"/>
      <c r="AU710" s="50"/>
    </row>
    <row r="711" spans="1:47" ht="15.75" customHeight="1" x14ac:dyDescent="0.25">
      <c r="A711" s="50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  <c r="AB711" s="50"/>
      <c r="AC711" s="50"/>
      <c r="AD711" s="50"/>
      <c r="AE711" s="50"/>
      <c r="AF711" s="50"/>
      <c r="AG711" s="50"/>
      <c r="AH711" s="50"/>
      <c r="AI711" s="50"/>
      <c r="AJ711" s="50"/>
      <c r="AK711" s="50"/>
      <c r="AL711" s="50"/>
      <c r="AM711" s="50"/>
      <c r="AN711" s="50"/>
      <c r="AO711" s="50"/>
      <c r="AP711" s="50"/>
      <c r="AQ711" s="50"/>
      <c r="AR711" s="50"/>
      <c r="AS711" s="50"/>
      <c r="AT711" s="50"/>
      <c r="AU711" s="50"/>
    </row>
    <row r="712" spans="1:47" ht="15.75" customHeight="1" x14ac:dyDescent="0.25">
      <c r="A712" s="50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  <c r="AA712" s="50"/>
      <c r="AB712" s="50"/>
      <c r="AC712" s="50"/>
      <c r="AD712" s="50"/>
      <c r="AE712" s="50"/>
      <c r="AF712" s="50"/>
      <c r="AG712" s="50"/>
      <c r="AH712" s="50"/>
      <c r="AI712" s="50"/>
      <c r="AJ712" s="50"/>
      <c r="AK712" s="50"/>
      <c r="AL712" s="50"/>
      <c r="AM712" s="50"/>
      <c r="AN712" s="50"/>
      <c r="AO712" s="50"/>
      <c r="AP712" s="50"/>
      <c r="AQ712" s="50"/>
      <c r="AR712" s="50"/>
      <c r="AS712" s="50"/>
      <c r="AT712" s="50"/>
      <c r="AU712" s="50"/>
    </row>
    <row r="713" spans="1:47" ht="15.75" customHeight="1" x14ac:dyDescent="0.25">
      <c r="A713" s="50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  <c r="AB713" s="50"/>
      <c r="AC713" s="50"/>
      <c r="AD713" s="50"/>
      <c r="AE713" s="50"/>
      <c r="AF713" s="50"/>
      <c r="AG713" s="50"/>
      <c r="AH713" s="50"/>
      <c r="AI713" s="50"/>
      <c r="AJ713" s="50"/>
      <c r="AK713" s="50"/>
      <c r="AL713" s="50"/>
      <c r="AM713" s="50"/>
      <c r="AN713" s="50"/>
      <c r="AO713" s="50"/>
      <c r="AP713" s="50"/>
      <c r="AQ713" s="50"/>
      <c r="AR713" s="50"/>
      <c r="AS713" s="50"/>
      <c r="AT713" s="50"/>
      <c r="AU713" s="50"/>
    </row>
    <row r="714" spans="1:47" ht="15.75" customHeight="1" x14ac:dyDescent="0.25">
      <c r="A714" s="50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  <c r="AA714" s="50"/>
      <c r="AB714" s="50"/>
      <c r="AC714" s="50"/>
      <c r="AD714" s="50"/>
      <c r="AE714" s="50"/>
      <c r="AF714" s="50"/>
      <c r="AG714" s="50"/>
      <c r="AH714" s="50"/>
      <c r="AI714" s="50"/>
      <c r="AJ714" s="50"/>
      <c r="AK714" s="50"/>
      <c r="AL714" s="50"/>
      <c r="AM714" s="50"/>
      <c r="AN714" s="50"/>
      <c r="AO714" s="50"/>
      <c r="AP714" s="50"/>
      <c r="AQ714" s="50"/>
      <c r="AR714" s="50"/>
      <c r="AS714" s="50"/>
      <c r="AT714" s="50"/>
      <c r="AU714" s="50"/>
    </row>
    <row r="715" spans="1:47" ht="15.75" customHeight="1" x14ac:dyDescent="0.25">
      <c r="A715" s="50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  <c r="AB715" s="50"/>
      <c r="AC715" s="50"/>
      <c r="AD715" s="50"/>
      <c r="AE715" s="50"/>
      <c r="AF715" s="50"/>
      <c r="AG715" s="50"/>
      <c r="AH715" s="50"/>
      <c r="AI715" s="50"/>
      <c r="AJ715" s="50"/>
      <c r="AK715" s="50"/>
      <c r="AL715" s="50"/>
      <c r="AM715" s="50"/>
      <c r="AN715" s="50"/>
      <c r="AO715" s="50"/>
      <c r="AP715" s="50"/>
      <c r="AQ715" s="50"/>
      <c r="AR715" s="50"/>
      <c r="AS715" s="50"/>
      <c r="AT715" s="50"/>
      <c r="AU715" s="50"/>
    </row>
    <row r="716" spans="1:47" ht="15.75" customHeight="1" x14ac:dyDescent="0.25">
      <c r="A716" s="50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  <c r="AA716" s="50"/>
      <c r="AB716" s="50"/>
      <c r="AC716" s="50"/>
      <c r="AD716" s="50"/>
      <c r="AE716" s="50"/>
      <c r="AF716" s="50"/>
      <c r="AG716" s="50"/>
      <c r="AH716" s="50"/>
      <c r="AI716" s="50"/>
      <c r="AJ716" s="50"/>
      <c r="AK716" s="50"/>
      <c r="AL716" s="50"/>
      <c r="AM716" s="50"/>
      <c r="AN716" s="50"/>
      <c r="AO716" s="50"/>
      <c r="AP716" s="50"/>
      <c r="AQ716" s="50"/>
      <c r="AR716" s="50"/>
      <c r="AS716" s="50"/>
      <c r="AT716" s="50"/>
      <c r="AU716" s="50"/>
    </row>
    <row r="717" spans="1:47" ht="15.75" customHeight="1" x14ac:dyDescent="0.25">
      <c r="A717" s="50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50"/>
      <c r="AM717" s="50"/>
      <c r="AN717" s="50"/>
      <c r="AO717" s="50"/>
      <c r="AP717" s="50"/>
      <c r="AQ717" s="50"/>
      <c r="AR717" s="50"/>
      <c r="AS717" s="50"/>
      <c r="AT717" s="50"/>
      <c r="AU717" s="50"/>
    </row>
    <row r="718" spans="1:47" ht="15.75" customHeight="1" x14ac:dyDescent="0.25">
      <c r="A718" s="50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  <c r="AA718" s="50"/>
      <c r="AB718" s="50"/>
      <c r="AC718" s="50"/>
      <c r="AD718" s="50"/>
      <c r="AE718" s="50"/>
      <c r="AF718" s="50"/>
      <c r="AG718" s="50"/>
      <c r="AH718" s="50"/>
      <c r="AI718" s="50"/>
      <c r="AJ718" s="50"/>
      <c r="AK718" s="50"/>
      <c r="AL718" s="50"/>
      <c r="AM718" s="50"/>
      <c r="AN718" s="50"/>
      <c r="AO718" s="50"/>
      <c r="AP718" s="50"/>
      <c r="AQ718" s="50"/>
      <c r="AR718" s="50"/>
      <c r="AS718" s="50"/>
      <c r="AT718" s="50"/>
      <c r="AU718" s="50"/>
    </row>
    <row r="719" spans="1:47" ht="15.75" customHeight="1" x14ac:dyDescent="0.25">
      <c r="A719" s="50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  <c r="AB719" s="50"/>
      <c r="AC719" s="50"/>
      <c r="AD719" s="50"/>
      <c r="AE719" s="50"/>
      <c r="AF719" s="50"/>
      <c r="AG719" s="50"/>
      <c r="AH719" s="50"/>
      <c r="AI719" s="50"/>
      <c r="AJ719" s="50"/>
      <c r="AK719" s="50"/>
      <c r="AL719" s="50"/>
      <c r="AM719" s="50"/>
      <c r="AN719" s="50"/>
      <c r="AO719" s="50"/>
      <c r="AP719" s="50"/>
      <c r="AQ719" s="50"/>
      <c r="AR719" s="50"/>
      <c r="AS719" s="50"/>
      <c r="AT719" s="50"/>
      <c r="AU719" s="50"/>
    </row>
    <row r="720" spans="1:47" ht="15.75" customHeight="1" x14ac:dyDescent="0.25">
      <c r="A720" s="50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  <c r="AA720" s="50"/>
      <c r="AB720" s="50"/>
      <c r="AC720" s="50"/>
      <c r="AD720" s="50"/>
      <c r="AE720" s="50"/>
      <c r="AF720" s="50"/>
      <c r="AG720" s="50"/>
      <c r="AH720" s="50"/>
      <c r="AI720" s="50"/>
      <c r="AJ720" s="50"/>
      <c r="AK720" s="50"/>
      <c r="AL720" s="50"/>
      <c r="AM720" s="50"/>
      <c r="AN720" s="50"/>
      <c r="AO720" s="50"/>
      <c r="AP720" s="50"/>
      <c r="AQ720" s="50"/>
      <c r="AR720" s="50"/>
      <c r="AS720" s="50"/>
      <c r="AT720" s="50"/>
      <c r="AU720" s="50"/>
    </row>
    <row r="721" spans="1:47" ht="15.75" customHeight="1" x14ac:dyDescent="0.25">
      <c r="A721" s="50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  <c r="AB721" s="50"/>
      <c r="AC721" s="50"/>
      <c r="AD721" s="50"/>
      <c r="AE721" s="50"/>
      <c r="AF721" s="50"/>
      <c r="AG721" s="50"/>
      <c r="AH721" s="50"/>
      <c r="AI721" s="50"/>
      <c r="AJ721" s="50"/>
      <c r="AK721" s="50"/>
      <c r="AL721" s="50"/>
      <c r="AM721" s="50"/>
      <c r="AN721" s="50"/>
      <c r="AO721" s="50"/>
      <c r="AP721" s="50"/>
      <c r="AQ721" s="50"/>
      <c r="AR721" s="50"/>
      <c r="AS721" s="50"/>
      <c r="AT721" s="50"/>
      <c r="AU721" s="50"/>
    </row>
    <row r="722" spans="1:47" ht="15.75" customHeight="1" x14ac:dyDescent="0.25">
      <c r="A722" s="50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  <c r="AA722" s="50"/>
      <c r="AB722" s="50"/>
      <c r="AC722" s="50"/>
      <c r="AD722" s="50"/>
      <c r="AE722" s="50"/>
      <c r="AF722" s="50"/>
      <c r="AG722" s="50"/>
      <c r="AH722" s="50"/>
      <c r="AI722" s="50"/>
      <c r="AJ722" s="50"/>
      <c r="AK722" s="50"/>
      <c r="AL722" s="50"/>
      <c r="AM722" s="50"/>
      <c r="AN722" s="50"/>
      <c r="AO722" s="50"/>
      <c r="AP722" s="50"/>
      <c r="AQ722" s="50"/>
      <c r="AR722" s="50"/>
      <c r="AS722" s="50"/>
      <c r="AT722" s="50"/>
      <c r="AU722" s="50"/>
    </row>
    <row r="723" spans="1:47" ht="15.75" customHeight="1" x14ac:dyDescent="0.25">
      <c r="A723" s="50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  <c r="AB723" s="50"/>
      <c r="AC723" s="50"/>
      <c r="AD723" s="50"/>
      <c r="AE723" s="50"/>
      <c r="AF723" s="50"/>
      <c r="AG723" s="50"/>
      <c r="AH723" s="50"/>
      <c r="AI723" s="50"/>
      <c r="AJ723" s="50"/>
      <c r="AK723" s="50"/>
      <c r="AL723" s="50"/>
      <c r="AM723" s="50"/>
      <c r="AN723" s="50"/>
      <c r="AO723" s="50"/>
      <c r="AP723" s="50"/>
      <c r="AQ723" s="50"/>
      <c r="AR723" s="50"/>
      <c r="AS723" s="50"/>
      <c r="AT723" s="50"/>
      <c r="AU723" s="50"/>
    </row>
    <row r="724" spans="1:47" ht="15.75" customHeight="1" x14ac:dyDescent="0.25">
      <c r="A724" s="50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  <c r="AA724" s="50"/>
      <c r="AB724" s="50"/>
      <c r="AC724" s="50"/>
      <c r="AD724" s="50"/>
      <c r="AE724" s="50"/>
      <c r="AF724" s="50"/>
      <c r="AG724" s="50"/>
      <c r="AH724" s="50"/>
      <c r="AI724" s="50"/>
      <c r="AJ724" s="50"/>
      <c r="AK724" s="50"/>
      <c r="AL724" s="50"/>
      <c r="AM724" s="50"/>
      <c r="AN724" s="50"/>
      <c r="AO724" s="50"/>
      <c r="AP724" s="50"/>
      <c r="AQ724" s="50"/>
      <c r="AR724" s="50"/>
      <c r="AS724" s="50"/>
      <c r="AT724" s="50"/>
      <c r="AU724" s="50"/>
    </row>
    <row r="725" spans="1:47" ht="15.75" customHeight="1" x14ac:dyDescent="0.25">
      <c r="A725" s="50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50"/>
      <c r="AM725" s="50"/>
      <c r="AN725" s="50"/>
      <c r="AO725" s="50"/>
      <c r="AP725" s="50"/>
      <c r="AQ725" s="50"/>
      <c r="AR725" s="50"/>
      <c r="AS725" s="50"/>
      <c r="AT725" s="50"/>
      <c r="AU725" s="50"/>
    </row>
    <row r="726" spans="1:47" ht="15.75" customHeight="1" x14ac:dyDescent="0.25">
      <c r="A726" s="50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  <c r="AA726" s="50"/>
      <c r="AB726" s="50"/>
      <c r="AC726" s="50"/>
      <c r="AD726" s="50"/>
      <c r="AE726" s="50"/>
      <c r="AF726" s="50"/>
      <c r="AG726" s="50"/>
      <c r="AH726" s="50"/>
      <c r="AI726" s="50"/>
      <c r="AJ726" s="50"/>
      <c r="AK726" s="50"/>
      <c r="AL726" s="50"/>
      <c r="AM726" s="50"/>
      <c r="AN726" s="50"/>
      <c r="AO726" s="50"/>
      <c r="AP726" s="50"/>
      <c r="AQ726" s="50"/>
      <c r="AR726" s="50"/>
      <c r="AS726" s="50"/>
      <c r="AT726" s="50"/>
      <c r="AU726" s="50"/>
    </row>
    <row r="727" spans="1:47" ht="15.75" customHeight="1" x14ac:dyDescent="0.25">
      <c r="A727" s="50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  <c r="AB727" s="50"/>
      <c r="AC727" s="50"/>
      <c r="AD727" s="50"/>
      <c r="AE727" s="50"/>
      <c r="AF727" s="50"/>
      <c r="AG727" s="50"/>
      <c r="AH727" s="50"/>
      <c r="AI727" s="50"/>
      <c r="AJ727" s="50"/>
      <c r="AK727" s="50"/>
      <c r="AL727" s="50"/>
      <c r="AM727" s="50"/>
      <c r="AN727" s="50"/>
      <c r="AO727" s="50"/>
      <c r="AP727" s="50"/>
      <c r="AQ727" s="50"/>
      <c r="AR727" s="50"/>
      <c r="AS727" s="50"/>
      <c r="AT727" s="50"/>
      <c r="AU727" s="50"/>
    </row>
    <row r="728" spans="1:47" ht="15.75" customHeight="1" x14ac:dyDescent="0.25">
      <c r="A728" s="50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  <c r="AA728" s="50"/>
      <c r="AB728" s="50"/>
      <c r="AC728" s="50"/>
      <c r="AD728" s="50"/>
      <c r="AE728" s="50"/>
      <c r="AF728" s="50"/>
      <c r="AG728" s="50"/>
      <c r="AH728" s="50"/>
      <c r="AI728" s="50"/>
      <c r="AJ728" s="50"/>
      <c r="AK728" s="50"/>
      <c r="AL728" s="50"/>
      <c r="AM728" s="50"/>
      <c r="AN728" s="50"/>
      <c r="AO728" s="50"/>
      <c r="AP728" s="50"/>
      <c r="AQ728" s="50"/>
      <c r="AR728" s="50"/>
      <c r="AS728" s="50"/>
      <c r="AT728" s="50"/>
      <c r="AU728" s="50"/>
    </row>
    <row r="729" spans="1:47" ht="15.75" customHeight="1" x14ac:dyDescent="0.25">
      <c r="A729" s="50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  <c r="AB729" s="50"/>
      <c r="AC729" s="50"/>
      <c r="AD729" s="50"/>
      <c r="AE729" s="50"/>
      <c r="AF729" s="50"/>
      <c r="AG729" s="50"/>
      <c r="AH729" s="50"/>
      <c r="AI729" s="50"/>
      <c r="AJ729" s="50"/>
      <c r="AK729" s="50"/>
      <c r="AL729" s="50"/>
      <c r="AM729" s="50"/>
      <c r="AN729" s="50"/>
      <c r="AO729" s="50"/>
      <c r="AP729" s="50"/>
      <c r="AQ729" s="50"/>
      <c r="AR729" s="50"/>
      <c r="AS729" s="50"/>
      <c r="AT729" s="50"/>
      <c r="AU729" s="50"/>
    </row>
    <row r="730" spans="1:47" ht="15.75" customHeight="1" x14ac:dyDescent="0.25">
      <c r="A730" s="50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  <c r="AA730" s="50"/>
      <c r="AB730" s="50"/>
      <c r="AC730" s="50"/>
      <c r="AD730" s="50"/>
      <c r="AE730" s="50"/>
      <c r="AF730" s="50"/>
      <c r="AG730" s="50"/>
      <c r="AH730" s="50"/>
      <c r="AI730" s="50"/>
      <c r="AJ730" s="50"/>
      <c r="AK730" s="50"/>
      <c r="AL730" s="50"/>
      <c r="AM730" s="50"/>
      <c r="AN730" s="50"/>
      <c r="AO730" s="50"/>
      <c r="AP730" s="50"/>
      <c r="AQ730" s="50"/>
      <c r="AR730" s="50"/>
      <c r="AS730" s="50"/>
      <c r="AT730" s="50"/>
      <c r="AU730" s="50"/>
    </row>
    <row r="731" spans="1:47" ht="15.75" customHeight="1" x14ac:dyDescent="0.25">
      <c r="A731" s="50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  <c r="AB731" s="50"/>
      <c r="AC731" s="50"/>
      <c r="AD731" s="50"/>
      <c r="AE731" s="50"/>
      <c r="AF731" s="50"/>
      <c r="AG731" s="50"/>
      <c r="AH731" s="50"/>
      <c r="AI731" s="50"/>
      <c r="AJ731" s="50"/>
      <c r="AK731" s="50"/>
      <c r="AL731" s="50"/>
      <c r="AM731" s="50"/>
      <c r="AN731" s="50"/>
      <c r="AO731" s="50"/>
      <c r="AP731" s="50"/>
      <c r="AQ731" s="50"/>
      <c r="AR731" s="50"/>
      <c r="AS731" s="50"/>
      <c r="AT731" s="50"/>
      <c r="AU731" s="50"/>
    </row>
    <row r="732" spans="1:47" ht="15.75" customHeight="1" x14ac:dyDescent="0.25">
      <c r="A732" s="50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  <c r="AA732" s="50"/>
      <c r="AB732" s="50"/>
      <c r="AC732" s="50"/>
      <c r="AD732" s="50"/>
      <c r="AE732" s="50"/>
      <c r="AF732" s="50"/>
      <c r="AG732" s="50"/>
      <c r="AH732" s="50"/>
      <c r="AI732" s="50"/>
      <c r="AJ732" s="50"/>
      <c r="AK732" s="50"/>
      <c r="AL732" s="50"/>
      <c r="AM732" s="50"/>
      <c r="AN732" s="50"/>
      <c r="AO732" s="50"/>
      <c r="AP732" s="50"/>
      <c r="AQ732" s="50"/>
      <c r="AR732" s="50"/>
      <c r="AS732" s="50"/>
      <c r="AT732" s="50"/>
      <c r="AU732" s="50"/>
    </row>
    <row r="733" spans="1:47" ht="15.75" customHeight="1" x14ac:dyDescent="0.25">
      <c r="A733" s="50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50"/>
      <c r="AM733" s="50"/>
      <c r="AN733" s="50"/>
      <c r="AO733" s="50"/>
      <c r="AP733" s="50"/>
      <c r="AQ733" s="50"/>
      <c r="AR733" s="50"/>
      <c r="AS733" s="50"/>
      <c r="AT733" s="50"/>
      <c r="AU733" s="50"/>
    </row>
    <row r="734" spans="1:47" ht="15.75" customHeight="1" x14ac:dyDescent="0.25">
      <c r="A734" s="50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  <c r="AA734" s="50"/>
      <c r="AB734" s="50"/>
      <c r="AC734" s="50"/>
      <c r="AD734" s="50"/>
      <c r="AE734" s="50"/>
      <c r="AF734" s="50"/>
      <c r="AG734" s="50"/>
      <c r="AH734" s="50"/>
      <c r="AI734" s="50"/>
      <c r="AJ734" s="50"/>
      <c r="AK734" s="50"/>
      <c r="AL734" s="50"/>
      <c r="AM734" s="50"/>
      <c r="AN734" s="50"/>
      <c r="AO734" s="50"/>
      <c r="AP734" s="50"/>
      <c r="AQ734" s="50"/>
      <c r="AR734" s="50"/>
      <c r="AS734" s="50"/>
      <c r="AT734" s="50"/>
      <c r="AU734" s="50"/>
    </row>
    <row r="735" spans="1:47" ht="15.75" customHeight="1" x14ac:dyDescent="0.25">
      <c r="A735" s="50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  <c r="AB735" s="50"/>
      <c r="AC735" s="50"/>
      <c r="AD735" s="50"/>
      <c r="AE735" s="50"/>
      <c r="AF735" s="50"/>
      <c r="AG735" s="50"/>
      <c r="AH735" s="50"/>
      <c r="AI735" s="50"/>
      <c r="AJ735" s="50"/>
      <c r="AK735" s="50"/>
      <c r="AL735" s="50"/>
      <c r="AM735" s="50"/>
      <c r="AN735" s="50"/>
      <c r="AO735" s="50"/>
      <c r="AP735" s="50"/>
      <c r="AQ735" s="50"/>
      <c r="AR735" s="50"/>
      <c r="AS735" s="50"/>
      <c r="AT735" s="50"/>
      <c r="AU735" s="50"/>
    </row>
    <row r="736" spans="1:47" ht="15.75" customHeight="1" x14ac:dyDescent="0.25">
      <c r="A736" s="50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  <c r="AA736" s="50"/>
      <c r="AB736" s="50"/>
      <c r="AC736" s="50"/>
      <c r="AD736" s="50"/>
      <c r="AE736" s="50"/>
      <c r="AF736" s="50"/>
      <c r="AG736" s="50"/>
      <c r="AH736" s="50"/>
      <c r="AI736" s="50"/>
      <c r="AJ736" s="50"/>
      <c r="AK736" s="50"/>
      <c r="AL736" s="50"/>
      <c r="AM736" s="50"/>
      <c r="AN736" s="50"/>
      <c r="AO736" s="50"/>
      <c r="AP736" s="50"/>
      <c r="AQ736" s="50"/>
      <c r="AR736" s="50"/>
      <c r="AS736" s="50"/>
      <c r="AT736" s="50"/>
      <c r="AU736" s="50"/>
    </row>
    <row r="737" spans="1:47" ht="15.75" customHeight="1" x14ac:dyDescent="0.25">
      <c r="A737" s="50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  <c r="AB737" s="50"/>
      <c r="AC737" s="50"/>
      <c r="AD737" s="50"/>
      <c r="AE737" s="50"/>
      <c r="AF737" s="50"/>
      <c r="AG737" s="50"/>
      <c r="AH737" s="50"/>
      <c r="AI737" s="50"/>
      <c r="AJ737" s="50"/>
      <c r="AK737" s="50"/>
      <c r="AL737" s="50"/>
      <c r="AM737" s="50"/>
      <c r="AN737" s="50"/>
      <c r="AO737" s="50"/>
      <c r="AP737" s="50"/>
      <c r="AQ737" s="50"/>
      <c r="AR737" s="50"/>
      <c r="AS737" s="50"/>
      <c r="AT737" s="50"/>
      <c r="AU737" s="50"/>
    </row>
    <row r="738" spans="1:47" ht="15.75" customHeight="1" x14ac:dyDescent="0.25">
      <c r="A738" s="50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  <c r="AA738" s="50"/>
      <c r="AB738" s="50"/>
      <c r="AC738" s="50"/>
      <c r="AD738" s="50"/>
      <c r="AE738" s="50"/>
      <c r="AF738" s="50"/>
      <c r="AG738" s="50"/>
      <c r="AH738" s="50"/>
      <c r="AI738" s="50"/>
      <c r="AJ738" s="50"/>
      <c r="AK738" s="50"/>
      <c r="AL738" s="50"/>
      <c r="AM738" s="50"/>
      <c r="AN738" s="50"/>
      <c r="AO738" s="50"/>
      <c r="AP738" s="50"/>
      <c r="AQ738" s="50"/>
      <c r="AR738" s="50"/>
      <c r="AS738" s="50"/>
      <c r="AT738" s="50"/>
      <c r="AU738" s="50"/>
    </row>
    <row r="739" spans="1:47" ht="15.75" customHeight="1" x14ac:dyDescent="0.25">
      <c r="A739" s="50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  <c r="AB739" s="50"/>
      <c r="AC739" s="50"/>
      <c r="AD739" s="50"/>
      <c r="AE739" s="50"/>
      <c r="AF739" s="50"/>
      <c r="AG739" s="50"/>
      <c r="AH739" s="50"/>
      <c r="AI739" s="50"/>
      <c r="AJ739" s="50"/>
      <c r="AK739" s="50"/>
      <c r="AL739" s="50"/>
      <c r="AM739" s="50"/>
      <c r="AN739" s="50"/>
      <c r="AO739" s="50"/>
      <c r="AP739" s="50"/>
      <c r="AQ739" s="50"/>
      <c r="AR739" s="50"/>
      <c r="AS739" s="50"/>
      <c r="AT739" s="50"/>
      <c r="AU739" s="50"/>
    </row>
    <row r="740" spans="1:47" ht="15.75" customHeight="1" x14ac:dyDescent="0.25">
      <c r="A740" s="50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  <c r="AA740" s="50"/>
      <c r="AB740" s="50"/>
      <c r="AC740" s="50"/>
      <c r="AD740" s="50"/>
      <c r="AE740" s="50"/>
      <c r="AF740" s="50"/>
      <c r="AG740" s="50"/>
      <c r="AH740" s="50"/>
      <c r="AI740" s="50"/>
      <c r="AJ740" s="50"/>
      <c r="AK740" s="50"/>
      <c r="AL740" s="50"/>
      <c r="AM740" s="50"/>
      <c r="AN740" s="50"/>
      <c r="AO740" s="50"/>
      <c r="AP740" s="50"/>
      <c r="AQ740" s="50"/>
      <c r="AR740" s="50"/>
      <c r="AS740" s="50"/>
      <c r="AT740" s="50"/>
      <c r="AU740" s="50"/>
    </row>
    <row r="741" spans="1:47" ht="15.75" customHeight="1" x14ac:dyDescent="0.25">
      <c r="A741" s="50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50"/>
      <c r="AM741" s="50"/>
      <c r="AN741" s="50"/>
      <c r="AO741" s="50"/>
      <c r="AP741" s="50"/>
      <c r="AQ741" s="50"/>
      <c r="AR741" s="50"/>
      <c r="AS741" s="50"/>
      <c r="AT741" s="50"/>
      <c r="AU741" s="50"/>
    </row>
    <row r="742" spans="1:47" ht="15.75" customHeight="1" x14ac:dyDescent="0.25">
      <c r="A742" s="50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  <c r="AA742" s="50"/>
      <c r="AB742" s="50"/>
      <c r="AC742" s="50"/>
      <c r="AD742" s="50"/>
      <c r="AE742" s="50"/>
      <c r="AF742" s="50"/>
      <c r="AG742" s="50"/>
      <c r="AH742" s="50"/>
      <c r="AI742" s="50"/>
      <c r="AJ742" s="50"/>
      <c r="AK742" s="50"/>
      <c r="AL742" s="50"/>
      <c r="AM742" s="50"/>
      <c r="AN742" s="50"/>
      <c r="AO742" s="50"/>
      <c r="AP742" s="50"/>
      <c r="AQ742" s="50"/>
      <c r="AR742" s="50"/>
      <c r="AS742" s="50"/>
      <c r="AT742" s="50"/>
      <c r="AU742" s="50"/>
    </row>
    <row r="743" spans="1:47" ht="15.75" customHeight="1" x14ac:dyDescent="0.25">
      <c r="A743" s="50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  <c r="AB743" s="50"/>
      <c r="AC743" s="50"/>
      <c r="AD743" s="50"/>
      <c r="AE743" s="50"/>
      <c r="AF743" s="50"/>
      <c r="AG743" s="50"/>
      <c r="AH743" s="50"/>
      <c r="AI743" s="50"/>
      <c r="AJ743" s="50"/>
      <c r="AK743" s="50"/>
      <c r="AL743" s="50"/>
      <c r="AM743" s="50"/>
      <c r="AN743" s="50"/>
      <c r="AO743" s="50"/>
      <c r="AP743" s="50"/>
      <c r="AQ743" s="50"/>
      <c r="AR743" s="50"/>
      <c r="AS743" s="50"/>
      <c r="AT743" s="50"/>
      <c r="AU743" s="50"/>
    </row>
    <row r="744" spans="1:47" ht="15.75" customHeight="1" x14ac:dyDescent="0.25">
      <c r="A744" s="50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  <c r="AA744" s="50"/>
      <c r="AB744" s="50"/>
      <c r="AC744" s="50"/>
      <c r="AD744" s="50"/>
      <c r="AE744" s="50"/>
      <c r="AF744" s="50"/>
      <c r="AG744" s="50"/>
      <c r="AH744" s="50"/>
      <c r="AI744" s="50"/>
      <c r="AJ744" s="50"/>
      <c r="AK744" s="50"/>
      <c r="AL744" s="50"/>
      <c r="AM744" s="50"/>
      <c r="AN744" s="50"/>
      <c r="AO744" s="50"/>
      <c r="AP744" s="50"/>
      <c r="AQ744" s="50"/>
      <c r="AR744" s="50"/>
      <c r="AS744" s="50"/>
      <c r="AT744" s="50"/>
      <c r="AU744" s="50"/>
    </row>
    <row r="745" spans="1:47" ht="15.75" customHeight="1" x14ac:dyDescent="0.25">
      <c r="A745" s="50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  <c r="AB745" s="50"/>
      <c r="AC745" s="50"/>
      <c r="AD745" s="50"/>
      <c r="AE745" s="50"/>
      <c r="AF745" s="50"/>
      <c r="AG745" s="50"/>
      <c r="AH745" s="50"/>
      <c r="AI745" s="50"/>
      <c r="AJ745" s="50"/>
      <c r="AK745" s="50"/>
      <c r="AL745" s="50"/>
      <c r="AM745" s="50"/>
      <c r="AN745" s="50"/>
      <c r="AO745" s="50"/>
      <c r="AP745" s="50"/>
      <c r="AQ745" s="50"/>
      <c r="AR745" s="50"/>
      <c r="AS745" s="50"/>
      <c r="AT745" s="50"/>
      <c r="AU745" s="50"/>
    </row>
    <row r="746" spans="1:47" ht="15.75" customHeight="1" x14ac:dyDescent="0.25">
      <c r="A746" s="50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  <c r="AA746" s="50"/>
      <c r="AB746" s="50"/>
      <c r="AC746" s="50"/>
      <c r="AD746" s="50"/>
      <c r="AE746" s="50"/>
      <c r="AF746" s="50"/>
      <c r="AG746" s="50"/>
      <c r="AH746" s="50"/>
      <c r="AI746" s="50"/>
      <c r="AJ746" s="50"/>
      <c r="AK746" s="50"/>
      <c r="AL746" s="50"/>
      <c r="AM746" s="50"/>
      <c r="AN746" s="50"/>
      <c r="AO746" s="50"/>
      <c r="AP746" s="50"/>
      <c r="AQ746" s="50"/>
      <c r="AR746" s="50"/>
      <c r="AS746" s="50"/>
      <c r="AT746" s="50"/>
      <c r="AU746" s="50"/>
    </row>
    <row r="747" spans="1:47" ht="15.75" customHeight="1" x14ac:dyDescent="0.25">
      <c r="A747" s="50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  <c r="AB747" s="50"/>
      <c r="AC747" s="50"/>
      <c r="AD747" s="50"/>
      <c r="AE747" s="50"/>
      <c r="AF747" s="50"/>
      <c r="AG747" s="50"/>
      <c r="AH747" s="50"/>
      <c r="AI747" s="50"/>
      <c r="AJ747" s="50"/>
      <c r="AK747" s="50"/>
      <c r="AL747" s="50"/>
      <c r="AM747" s="50"/>
      <c r="AN747" s="50"/>
      <c r="AO747" s="50"/>
      <c r="AP747" s="50"/>
      <c r="AQ747" s="50"/>
      <c r="AR747" s="50"/>
      <c r="AS747" s="50"/>
      <c r="AT747" s="50"/>
      <c r="AU747" s="50"/>
    </row>
    <row r="748" spans="1:47" ht="15.75" customHeight="1" x14ac:dyDescent="0.25">
      <c r="A748" s="50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  <c r="AA748" s="50"/>
      <c r="AB748" s="50"/>
      <c r="AC748" s="50"/>
      <c r="AD748" s="50"/>
      <c r="AE748" s="50"/>
      <c r="AF748" s="50"/>
      <c r="AG748" s="50"/>
      <c r="AH748" s="50"/>
      <c r="AI748" s="50"/>
      <c r="AJ748" s="50"/>
      <c r="AK748" s="50"/>
      <c r="AL748" s="50"/>
      <c r="AM748" s="50"/>
      <c r="AN748" s="50"/>
      <c r="AO748" s="50"/>
      <c r="AP748" s="50"/>
      <c r="AQ748" s="50"/>
      <c r="AR748" s="50"/>
      <c r="AS748" s="50"/>
      <c r="AT748" s="50"/>
      <c r="AU748" s="50"/>
    </row>
    <row r="749" spans="1:47" ht="15.75" customHeight="1" x14ac:dyDescent="0.25">
      <c r="A749" s="50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50"/>
      <c r="AM749" s="50"/>
      <c r="AN749" s="50"/>
      <c r="AO749" s="50"/>
      <c r="AP749" s="50"/>
      <c r="AQ749" s="50"/>
      <c r="AR749" s="50"/>
      <c r="AS749" s="50"/>
      <c r="AT749" s="50"/>
      <c r="AU749" s="50"/>
    </row>
    <row r="750" spans="1:47" ht="15.75" customHeight="1" x14ac:dyDescent="0.25">
      <c r="A750" s="50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  <c r="AA750" s="50"/>
      <c r="AB750" s="50"/>
      <c r="AC750" s="50"/>
      <c r="AD750" s="50"/>
      <c r="AE750" s="50"/>
      <c r="AF750" s="50"/>
      <c r="AG750" s="50"/>
      <c r="AH750" s="50"/>
      <c r="AI750" s="50"/>
      <c r="AJ750" s="50"/>
      <c r="AK750" s="50"/>
      <c r="AL750" s="50"/>
      <c r="AM750" s="50"/>
      <c r="AN750" s="50"/>
      <c r="AO750" s="50"/>
      <c r="AP750" s="50"/>
      <c r="AQ750" s="50"/>
      <c r="AR750" s="50"/>
      <c r="AS750" s="50"/>
      <c r="AT750" s="50"/>
      <c r="AU750" s="50"/>
    </row>
    <row r="751" spans="1:47" ht="15.75" customHeight="1" x14ac:dyDescent="0.25">
      <c r="A751" s="50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  <c r="AB751" s="50"/>
      <c r="AC751" s="50"/>
      <c r="AD751" s="50"/>
      <c r="AE751" s="50"/>
      <c r="AF751" s="50"/>
      <c r="AG751" s="50"/>
      <c r="AH751" s="50"/>
      <c r="AI751" s="50"/>
      <c r="AJ751" s="50"/>
      <c r="AK751" s="50"/>
      <c r="AL751" s="50"/>
      <c r="AM751" s="50"/>
      <c r="AN751" s="50"/>
      <c r="AO751" s="50"/>
      <c r="AP751" s="50"/>
      <c r="AQ751" s="50"/>
      <c r="AR751" s="50"/>
      <c r="AS751" s="50"/>
      <c r="AT751" s="50"/>
      <c r="AU751" s="50"/>
    </row>
    <row r="752" spans="1:47" ht="15.75" customHeight="1" x14ac:dyDescent="0.25">
      <c r="A752" s="50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  <c r="AA752" s="50"/>
      <c r="AB752" s="50"/>
      <c r="AC752" s="50"/>
      <c r="AD752" s="50"/>
      <c r="AE752" s="50"/>
      <c r="AF752" s="50"/>
      <c r="AG752" s="50"/>
      <c r="AH752" s="50"/>
      <c r="AI752" s="50"/>
      <c r="AJ752" s="50"/>
      <c r="AK752" s="50"/>
      <c r="AL752" s="50"/>
      <c r="AM752" s="50"/>
      <c r="AN752" s="50"/>
      <c r="AO752" s="50"/>
      <c r="AP752" s="50"/>
      <c r="AQ752" s="50"/>
      <c r="AR752" s="50"/>
      <c r="AS752" s="50"/>
      <c r="AT752" s="50"/>
      <c r="AU752" s="50"/>
    </row>
    <row r="753" spans="1:47" ht="15.75" customHeight="1" x14ac:dyDescent="0.25">
      <c r="A753" s="50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  <c r="AB753" s="50"/>
      <c r="AC753" s="50"/>
      <c r="AD753" s="50"/>
      <c r="AE753" s="50"/>
      <c r="AF753" s="50"/>
      <c r="AG753" s="50"/>
      <c r="AH753" s="50"/>
      <c r="AI753" s="50"/>
      <c r="AJ753" s="50"/>
      <c r="AK753" s="50"/>
      <c r="AL753" s="50"/>
      <c r="AM753" s="50"/>
      <c r="AN753" s="50"/>
      <c r="AO753" s="50"/>
      <c r="AP753" s="50"/>
      <c r="AQ753" s="50"/>
      <c r="AR753" s="50"/>
      <c r="AS753" s="50"/>
      <c r="AT753" s="50"/>
      <c r="AU753" s="50"/>
    </row>
    <row r="754" spans="1:47" ht="15.75" customHeight="1" x14ac:dyDescent="0.25">
      <c r="A754" s="50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  <c r="AA754" s="50"/>
      <c r="AB754" s="50"/>
      <c r="AC754" s="50"/>
      <c r="AD754" s="50"/>
      <c r="AE754" s="50"/>
      <c r="AF754" s="50"/>
      <c r="AG754" s="50"/>
      <c r="AH754" s="50"/>
      <c r="AI754" s="50"/>
      <c r="AJ754" s="50"/>
      <c r="AK754" s="50"/>
      <c r="AL754" s="50"/>
      <c r="AM754" s="50"/>
      <c r="AN754" s="50"/>
      <c r="AO754" s="50"/>
      <c r="AP754" s="50"/>
      <c r="AQ754" s="50"/>
      <c r="AR754" s="50"/>
      <c r="AS754" s="50"/>
      <c r="AT754" s="50"/>
      <c r="AU754" s="50"/>
    </row>
    <row r="755" spans="1:47" ht="15.75" customHeight="1" x14ac:dyDescent="0.25">
      <c r="A755" s="50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  <c r="AB755" s="50"/>
      <c r="AC755" s="50"/>
      <c r="AD755" s="50"/>
      <c r="AE755" s="50"/>
      <c r="AF755" s="50"/>
      <c r="AG755" s="50"/>
      <c r="AH755" s="50"/>
      <c r="AI755" s="50"/>
      <c r="AJ755" s="50"/>
      <c r="AK755" s="50"/>
      <c r="AL755" s="50"/>
      <c r="AM755" s="50"/>
      <c r="AN755" s="50"/>
      <c r="AO755" s="50"/>
      <c r="AP755" s="50"/>
      <c r="AQ755" s="50"/>
      <c r="AR755" s="50"/>
      <c r="AS755" s="50"/>
      <c r="AT755" s="50"/>
      <c r="AU755" s="50"/>
    </row>
    <row r="756" spans="1:47" ht="15.75" customHeight="1" x14ac:dyDescent="0.25">
      <c r="A756" s="50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  <c r="AA756" s="50"/>
      <c r="AB756" s="50"/>
      <c r="AC756" s="50"/>
      <c r="AD756" s="50"/>
      <c r="AE756" s="50"/>
      <c r="AF756" s="50"/>
      <c r="AG756" s="50"/>
      <c r="AH756" s="50"/>
      <c r="AI756" s="50"/>
      <c r="AJ756" s="50"/>
      <c r="AK756" s="50"/>
      <c r="AL756" s="50"/>
      <c r="AM756" s="50"/>
      <c r="AN756" s="50"/>
      <c r="AO756" s="50"/>
      <c r="AP756" s="50"/>
      <c r="AQ756" s="50"/>
      <c r="AR756" s="50"/>
      <c r="AS756" s="50"/>
      <c r="AT756" s="50"/>
      <c r="AU756" s="50"/>
    </row>
    <row r="757" spans="1:47" ht="15.75" customHeight="1" x14ac:dyDescent="0.25">
      <c r="A757" s="50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50"/>
      <c r="AM757" s="50"/>
      <c r="AN757" s="50"/>
      <c r="AO757" s="50"/>
      <c r="AP757" s="50"/>
      <c r="AQ757" s="50"/>
      <c r="AR757" s="50"/>
      <c r="AS757" s="50"/>
      <c r="AT757" s="50"/>
      <c r="AU757" s="50"/>
    </row>
    <row r="758" spans="1:47" ht="15.75" customHeight="1" x14ac:dyDescent="0.25">
      <c r="A758" s="50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  <c r="AA758" s="50"/>
      <c r="AB758" s="50"/>
      <c r="AC758" s="50"/>
      <c r="AD758" s="50"/>
      <c r="AE758" s="50"/>
      <c r="AF758" s="50"/>
      <c r="AG758" s="50"/>
      <c r="AH758" s="50"/>
      <c r="AI758" s="50"/>
      <c r="AJ758" s="50"/>
      <c r="AK758" s="50"/>
      <c r="AL758" s="50"/>
      <c r="AM758" s="50"/>
      <c r="AN758" s="50"/>
      <c r="AO758" s="50"/>
      <c r="AP758" s="50"/>
      <c r="AQ758" s="50"/>
      <c r="AR758" s="50"/>
      <c r="AS758" s="50"/>
      <c r="AT758" s="50"/>
      <c r="AU758" s="50"/>
    </row>
    <row r="759" spans="1:47" ht="15.75" customHeight="1" x14ac:dyDescent="0.25">
      <c r="A759" s="50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  <c r="AB759" s="50"/>
      <c r="AC759" s="50"/>
      <c r="AD759" s="50"/>
      <c r="AE759" s="50"/>
      <c r="AF759" s="50"/>
      <c r="AG759" s="50"/>
      <c r="AH759" s="50"/>
      <c r="AI759" s="50"/>
      <c r="AJ759" s="50"/>
      <c r="AK759" s="50"/>
      <c r="AL759" s="50"/>
      <c r="AM759" s="50"/>
      <c r="AN759" s="50"/>
      <c r="AO759" s="50"/>
      <c r="AP759" s="50"/>
      <c r="AQ759" s="50"/>
      <c r="AR759" s="50"/>
      <c r="AS759" s="50"/>
      <c r="AT759" s="50"/>
      <c r="AU759" s="50"/>
    </row>
    <row r="760" spans="1:47" ht="15.75" customHeight="1" x14ac:dyDescent="0.25">
      <c r="A760" s="50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  <c r="AA760" s="50"/>
      <c r="AB760" s="50"/>
      <c r="AC760" s="50"/>
      <c r="AD760" s="50"/>
      <c r="AE760" s="50"/>
      <c r="AF760" s="50"/>
      <c r="AG760" s="50"/>
      <c r="AH760" s="50"/>
      <c r="AI760" s="50"/>
      <c r="AJ760" s="50"/>
      <c r="AK760" s="50"/>
      <c r="AL760" s="50"/>
      <c r="AM760" s="50"/>
      <c r="AN760" s="50"/>
      <c r="AO760" s="50"/>
      <c r="AP760" s="50"/>
      <c r="AQ760" s="50"/>
      <c r="AR760" s="50"/>
      <c r="AS760" s="50"/>
      <c r="AT760" s="50"/>
      <c r="AU760" s="50"/>
    </row>
    <row r="761" spans="1:47" ht="15.75" customHeight="1" x14ac:dyDescent="0.25">
      <c r="A761" s="50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  <c r="AB761" s="50"/>
      <c r="AC761" s="50"/>
      <c r="AD761" s="50"/>
      <c r="AE761" s="50"/>
      <c r="AF761" s="50"/>
      <c r="AG761" s="50"/>
      <c r="AH761" s="50"/>
      <c r="AI761" s="50"/>
      <c r="AJ761" s="50"/>
      <c r="AK761" s="50"/>
      <c r="AL761" s="50"/>
      <c r="AM761" s="50"/>
      <c r="AN761" s="50"/>
      <c r="AO761" s="50"/>
      <c r="AP761" s="50"/>
      <c r="AQ761" s="50"/>
      <c r="AR761" s="50"/>
      <c r="AS761" s="50"/>
      <c r="AT761" s="50"/>
      <c r="AU761" s="50"/>
    </row>
    <row r="762" spans="1:47" ht="15.75" customHeight="1" x14ac:dyDescent="0.25">
      <c r="A762" s="50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  <c r="AA762" s="50"/>
      <c r="AB762" s="50"/>
      <c r="AC762" s="50"/>
      <c r="AD762" s="50"/>
      <c r="AE762" s="50"/>
      <c r="AF762" s="50"/>
      <c r="AG762" s="50"/>
      <c r="AH762" s="50"/>
      <c r="AI762" s="50"/>
      <c r="AJ762" s="50"/>
      <c r="AK762" s="50"/>
      <c r="AL762" s="50"/>
      <c r="AM762" s="50"/>
      <c r="AN762" s="50"/>
      <c r="AO762" s="50"/>
      <c r="AP762" s="50"/>
      <c r="AQ762" s="50"/>
      <c r="AR762" s="50"/>
      <c r="AS762" s="50"/>
      <c r="AT762" s="50"/>
      <c r="AU762" s="50"/>
    </row>
    <row r="763" spans="1:47" ht="15.75" customHeight="1" x14ac:dyDescent="0.25">
      <c r="A763" s="50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  <c r="AB763" s="50"/>
      <c r="AC763" s="50"/>
      <c r="AD763" s="50"/>
      <c r="AE763" s="50"/>
      <c r="AF763" s="50"/>
      <c r="AG763" s="50"/>
      <c r="AH763" s="50"/>
      <c r="AI763" s="50"/>
      <c r="AJ763" s="50"/>
      <c r="AK763" s="50"/>
      <c r="AL763" s="50"/>
      <c r="AM763" s="50"/>
      <c r="AN763" s="50"/>
      <c r="AO763" s="50"/>
      <c r="AP763" s="50"/>
      <c r="AQ763" s="50"/>
      <c r="AR763" s="50"/>
      <c r="AS763" s="50"/>
      <c r="AT763" s="50"/>
      <c r="AU763" s="50"/>
    </row>
    <row r="764" spans="1:47" ht="15.75" customHeight="1" x14ac:dyDescent="0.25">
      <c r="A764" s="50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  <c r="AA764" s="50"/>
      <c r="AB764" s="50"/>
      <c r="AC764" s="50"/>
      <c r="AD764" s="50"/>
      <c r="AE764" s="50"/>
      <c r="AF764" s="50"/>
      <c r="AG764" s="50"/>
      <c r="AH764" s="50"/>
      <c r="AI764" s="50"/>
      <c r="AJ764" s="50"/>
      <c r="AK764" s="50"/>
      <c r="AL764" s="50"/>
      <c r="AM764" s="50"/>
      <c r="AN764" s="50"/>
      <c r="AO764" s="50"/>
      <c r="AP764" s="50"/>
      <c r="AQ764" s="50"/>
      <c r="AR764" s="50"/>
      <c r="AS764" s="50"/>
      <c r="AT764" s="50"/>
      <c r="AU764" s="50"/>
    </row>
    <row r="765" spans="1:47" ht="15.75" customHeight="1" x14ac:dyDescent="0.25">
      <c r="A765" s="50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50"/>
      <c r="AM765" s="50"/>
      <c r="AN765" s="50"/>
      <c r="AO765" s="50"/>
      <c r="AP765" s="50"/>
      <c r="AQ765" s="50"/>
      <c r="AR765" s="50"/>
      <c r="AS765" s="50"/>
      <c r="AT765" s="50"/>
      <c r="AU765" s="50"/>
    </row>
    <row r="766" spans="1:47" ht="15.75" customHeight="1" x14ac:dyDescent="0.25">
      <c r="A766" s="50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  <c r="AA766" s="50"/>
      <c r="AB766" s="50"/>
      <c r="AC766" s="50"/>
      <c r="AD766" s="50"/>
      <c r="AE766" s="50"/>
      <c r="AF766" s="50"/>
      <c r="AG766" s="50"/>
      <c r="AH766" s="50"/>
      <c r="AI766" s="50"/>
      <c r="AJ766" s="50"/>
      <c r="AK766" s="50"/>
      <c r="AL766" s="50"/>
      <c r="AM766" s="50"/>
      <c r="AN766" s="50"/>
      <c r="AO766" s="50"/>
      <c r="AP766" s="50"/>
      <c r="AQ766" s="50"/>
      <c r="AR766" s="50"/>
      <c r="AS766" s="50"/>
      <c r="AT766" s="50"/>
      <c r="AU766" s="50"/>
    </row>
    <row r="767" spans="1:47" ht="15.75" customHeight="1" x14ac:dyDescent="0.25">
      <c r="A767" s="50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  <c r="AB767" s="50"/>
      <c r="AC767" s="50"/>
      <c r="AD767" s="50"/>
      <c r="AE767" s="50"/>
      <c r="AF767" s="50"/>
      <c r="AG767" s="50"/>
      <c r="AH767" s="50"/>
      <c r="AI767" s="50"/>
      <c r="AJ767" s="50"/>
      <c r="AK767" s="50"/>
      <c r="AL767" s="50"/>
      <c r="AM767" s="50"/>
      <c r="AN767" s="50"/>
      <c r="AO767" s="50"/>
      <c r="AP767" s="50"/>
      <c r="AQ767" s="50"/>
      <c r="AR767" s="50"/>
      <c r="AS767" s="50"/>
      <c r="AT767" s="50"/>
      <c r="AU767" s="50"/>
    </row>
    <row r="768" spans="1:47" ht="15.75" customHeight="1" x14ac:dyDescent="0.25">
      <c r="A768" s="50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  <c r="AA768" s="50"/>
      <c r="AB768" s="50"/>
      <c r="AC768" s="50"/>
      <c r="AD768" s="50"/>
      <c r="AE768" s="50"/>
      <c r="AF768" s="50"/>
      <c r="AG768" s="50"/>
      <c r="AH768" s="50"/>
      <c r="AI768" s="50"/>
      <c r="AJ768" s="50"/>
      <c r="AK768" s="50"/>
      <c r="AL768" s="50"/>
      <c r="AM768" s="50"/>
      <c r="AN768" s="50"/>
      <c r="AO768" s="50"/>
      <c r="AP768" s="50"/>
      <c r="AQ768" s="50"/>
      <c r="AR768" s="50"/>
      <c r="AS768" s="50"/>
      <c r="AT768" s="50"/>
      <c r="AU768" s="50"/>
    </row>
    <row r="769" spans="1:47" ht="15.75" customHeight="1" x14ac:dyDescent="0.25">
      <c r="A769" s="50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  <c r="AB769" s="50"/>
      <c r="AC769" s="50"/>
      <c r="AD769" s="50"/>
      <c r="AE769" s="50"/>
      <c r="AF769" s="50"/>
      <c r="AG769" s="50"/>
      <c r="AH769" s="50"/>
      <c r="AI769" s="50"/>
      <c r="AJ769" s="50"/>
      <c r="AK769" s="50"/>
      <c r="AL769" s="50"/>
      <c r="AM769" s="50"/>
      <c r="AN769" s="50"/>
      <c r="AO769" s="50"/>
      <c r="AP769" s="50"/>
      <c r="AQ769" s="50"/>
      <c r="AR769" s="50"/>
      <c r="AS769" s="50"/>
      <c r="AT769" s="50"/>
      <c r="AU769" s="50"/>
    </row>
    <row r="770" spans="1:47" ht="15.75" customHeight="1" x14ac:dyDescent="0.25">
      <c r="A770" s="50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  <c r="AA770" s="50"/>
      <c r="AB770" s="50"/>
      <c r="AC770" s="50"/>
      <c r="AD770" s="50"/>
      <c r="AE770" s="50"/>
      <c r="AF770" s="50"/>
      <c r="AG770" s="50"/>
      <c r="AH770" s="50"/>
      <c r="AI770" s="50"/>
      <c r="AJ770" s="50"/>
      <c r="AK770" s="50"/>
      <c r="AL770" s="50"/>
      <c r="AM770" s="50"/>
      <c r="AN770" s="50"/>
      <c r="AO770" s="50"/>
      <c r="AP770" s="50"/>
      <c r="AQ770" s="50"/>
      <c r="AR770" s="50"/>
      <c r="AS770" s="50"/>
      <c r="AT770" s="50"/>
      <c r="AU770" s="50"/>
    </row>
    <row r="771" spans="1:47" ht="15.75" customHeight="1" x14ac:dyDescent="0.25">
      <c r="A771" s="50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  <c r="AB771" s="50"/>
      <c r="AC771" s="50"/>
      <c r="AD771" s="50"/>
      <c r="AE771" s="50"/>
      <c r="AF771" s="50"/>
      <c r="AG771" s="50"/>
      <c r="AH771" s="50"/>
      <c r="AI771" s="50"/>
      <c r="AJ771" s="50"/>
      <c r="AK771" s="50"/>
      <c r="AL771" s="50"/>
      <c r="AM771" s="50"/>
      <c r="AN771" s="50"/>
      <c r="AO771" s="50"/>
      <c r="AP771" s="50"/>
      <c r="AQ771" s="50"/>
      <c r="AR771" s="50"/>
      <c r="AS771" s="50"/>
      <c r="AT771" s="50"/>
      <c r="AU771" s="50"/>
    </row>
    <row r="772" spans="1:47" ht="15.75" customHeight="1" x14ac:dyDescent="0.25">
      <c r="A772" s="50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  <c r="AA772" s="50"/>
      <c r="AB772" s="50"/>
      <c r="AC772" s="50"/>
      <c r="AD772" s="50"/>
      <c r="AE772" s="50"/>
      <c r="AF772" s="50"/>
      <c r="AG772" s="50"/>
      <c r="AH772" s="50"/>
      <c r="AI772" s="50"/>
      <c r="AJ772" s="50"/>
      <c r="AK772" s="50"/>
      <c r="AL772" s="50"/>
      <c r="AM772" s="50"/>
      <c r="AN772" s="50"/>
      <c r="AO772" s="50"/>
      <c r="AP772" s="50"/>
      <c r="AQ772" s="50"/>
      <c r="AR772" s="50"/>
      <c r="AS772" s="50"/>
      <c r="AT772" s="50"/>
      <c r="AU772" s="50"/>
    </row>
    <row r="773" spans="1:47" ht="15.75" customHeight="1" x14ac:dyDescent="0.25">
      <c r="A773" s="50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50"/>
      <c r="AM773" s="50"/>
      <c r="AN773" s="50"/>
      <c r="AO773" s="50"/>
      <c r="AP773" s="50"/>
      <c r="AQ773" s="50"/>
      <c r="AR773" s="50"/>
      <c r="AS773" s="50"/>
      <c r="AT773" s="50"/>
      <c r="AU773" s="50"/>
    </row>
    <row r="774" spans="1:47" ht="15.75" customHeight="1" x14ac:dyDescent="0.25">
      <c r="A774" s="50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  <c r="AA774" s="50"/>
      <c r="AB774" s="50"/>
      <c r="AC774" s="50"/>
      <c r="AD774" s="50"/>
      <c r="AE774" s="50"/>
      <c r="AF774" s="50"/>
      <c r="AG774" s="50"/>
      <c r="AH774" s="50"/>
      <c r="AI774" s="50"/>
      <c r="AJ774" s="50"/>
      <c r="AK774" s="50"/>
      <c r="AL774" s="50"/>
      <c r="AM774" s="50"/>
      <c r="AN774" s="50"/>
      <c r="AO774" s="50"/>
      <c r="AP774" s="50"/>
      <c r="AQ774" s="50"/>
      <c r="AR774" s="50"/>
      <c r="AS774" s="50"/>
      <c r="AT774" s="50"/>
      <c r="AU774" s="50"/>
    </row>
    <row r="775" spans="1:47" ht="15.75" customHeight="1" x14ac:dyDescent="0.25">
      <c r="A775" s="50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  <c r="AB775" s="50"/>
      <c r="AC775" s="50"/>
      <c r="AD775" s="50"/>
      <c r="AE775" s="50"/>
      <c r="AF775" s="50"/>
      <c r="AG775" s="50"/>
      <c r="AH775" s="50"/>
      <c r="AI775" s="50"/>
      <c r="AJ775" s="50"/>
      <c r="AK775" s="50"/>
      <c r="AL775" s="50"/>
      <c r="AM775" s="50"/>
      <c r="AN775" s="50"/>
      <c r="AO775" s="50"/>
      <c r="AP775" s="50"/>
      <c r="AQ775" s="50"/>
      <c r="AR775" s="50"/>
      <c r="AS775" s="50"/>
      <c r="AT775" s="50"/>
      <c r="AU775" s="50"/>
    </row>
    <row r="776" spans="1:47" ht="15.75" customHeight="1" x14ac:dyDescent="0.25">
      <c r="A776" s="50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  <c r="AA776" s="50"/>
      <c r="AB776" s="50"/>
      <c r="AC776" s="50"/>
      <c r="AD776" s="50"/>
      <c r="AE776" s="50"/>
      <c r="AF776" s="50"/>
      <c r="AG776" s="50"/>
      <c r="AH776" s="50"/>
      <c r="AI776" s="50"/>
      <c r="AJ776" s="50"/>
      <c r="AK776" s="50"/>
      <c r="AL776" s="50"/>
      <c r="AM776" s="50"/>
      <c r="AN776" s="50"/>
      <c r="AO776" s="50"/>
      <c r="AP776" s="50"/>
      <c r="AQ776" s="50"/>
      <c r="AR776" s="50"/>
      <c r="AS776" s="50"/>
      <c r="AT776" s="50"/>
      <c r="AU776" s="50"/>
    </row>
    <row r="777" spans="1:47" ht="15.75" customHeight="1" x14ac:dyDescent="0.25">
      <c r="A777" s="50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  <c r="AB777" s="50"/>
      <c r="AC777" s="50"/>
      <c r="AD777" s="50"/>
      <c r="AE777" s="50"/>
      <c r="AF777" s="50"/>
      <c r="AG777" s="50"/>
      <c r="AH777" s="50"/>
      <c r="AI777" s="50"/>
      <c r="AJ777" s="50"/>
      <c r="AK777" s="50"/>
      <c r="AL777" s="50"/>
      <c r="AM777" s="50"/>
      <c r="AN777" s="50"/>
      <c r="AO777" s="50"/>
      <c r="AP777" s="50"/>
      <c r="AQ777" s="50"/>
      <c r="AR777" s="50"/>
      <c r="AS777" s="50"/>
      <c r="AT777" s="50"/>
      <c r="AU777" s="50"/>
    </row>
    <row r="778" spans="1:47" ht="15.75" customHeight="1" x14ac:dyDescent="0.25">
      <c r="A778" s="50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  <c r="AA778" s="50"/>
      <c r="AB778" s="50"/>
      <c r="AC778" s="50"/>
      <c r="AD778" s="50"/>
      <c r="AE778" s="50"/>
      <c r="AF778" s="50"/>
      <c r="AG778" s="50"/>
      <c r="AH778" s="50"/>
      <c r="AI778" s="50"/>
      <c r="AJ778" s="50"/>
      <c r="AK778" s="50"/>
      <c r="AL778" s="50"/>
      <c r="AM778" s="50"/>
      <c r="AN778" s="50"/>
      <c r="AO778" s="50"/>
      <c r="AP778" s="50"/>
      <c r="AQ778" s="50"/>
      <c r="AR778" s="50"/>
      <c r="AS778" s="50"/>
      <c r="AT778" s="50"/>
      <c r="AU778" s="50"/>
    </row>
    <row r="779" spans="1:47" ht="15.75" customHeight="1" x14ac:dyDescent="0.25">
      <c r="A779" s="50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  <c r="AB779" s="50"/>
      <c r="AC779" s="50"/>
      <c r="AD779" s="50"/>
      <c r="AE779" s="50"/>
      <c r="AF779" s="50"/>
      <c r="AG779" s="50"/>
      <c r="AH779" s="50"/>
      <c r="AI779" s="50"/>
      <c r="AJ779" s="50"/>
      <c r="AK779" s="50"/>
      <c r="AL779" s="50"/>
      <c r="AM779" s="50"/>
      <c r="AN779" s="50"/>
      <c r="AO779" s="50"/>
      <c r="AP779" s="50"/>
      <c r="AQ779" s="50"/>
      <c r="AR779" s="50"/>
      <c r="AS779" s="50"/>
      <c r="AT779" s="50"/>
      <c r="AU779" s="50"/>
    </row>
    <row r="780" spans="1:47" ht="15.75" customHeight="1" x14ac:dyDescent="0.25">
      <c r="A780" s="50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  <c r="AA780" s="50"/>
      <c r="AB780" s="50"/>
      <c r="AC780" s="50"/>
      <c r="AD780" s="50"/>
      <c r="AE780" s="50"/>
      <c r="AF780" s="50"/>
      <c r="AG780" s="50"/>
      <c r="AH780" s="50"/>
      <c r="AI780" s="50"/>
      <c r="AJ780" s="50"/>
      <c r="AK780" s="50"/>
      <c r="AL780" s="50"/>
      <c r="AM780" s="50"/>
      <c r="AN780" s="50"/>
      <c r="AO780" s="50"/>
      <c r="AP780" s="50"/>
      <c r="AQ780" s="50"/>
      <c r="AR780" s="50"/>
      <c r="AS780" s="50"/>
      <c r="AT780" s="50"/>
      <c r="AU780" s="50"/>
    </row>
    <row r="781" spans="1:47" ht="15.75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50"/>
      <c r="AM781" s="50"/>
      <c r="AN781" s="50"/>
      <c r="AO781" s="50"/>
      <c r="AP781" s="50"/>
      <c r="AQ781" s="50"/>
      <c r="AR781" s="50"/>
      <c r="AS781" s="50"/>
      <c r="AT781" s="50"/>
      <c r="AU781" s="50"/>
    </row>
    <row r="782" spans="1:47" ht="15.75" customHeight="1" x14ac:dyDescent="0.25">
      <c r="A782" s="50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  <c r="AA782" s="50"/>
      <c r="AB782" s="50"/>
      <c r="AC782" s="50"/>
      <c r="AD782" s="50"/>
      <c r="AE782" s="50"/>
      <c r="AF782" s="50"/>
      <c r="AG782" s="50"/>
      <c r="AH782" s="50"/>
      <c r="AI782" s="50"/>
      <c r="AJ782" s="50"/>
      <c r="AK782" s="50"/>
      <c r="AL782" s="50"/>
      <c r="AM782" s="50"/>
      <c r="AN782" s="50"/>
      <c r="AO782" s="50"/>
      <c r="AP782" s="50"/>
      <c r="AQ782" s="50"/>
      <c r="AR782" s="50"/>
      <c r="AS782" s="50"/>
      <c r="AT782" s="50"/>
      <c r="AU782" s="50"/>
    </row>
    <row r="783" spans="1:47" ht="15.75" customHeight="1" x14ac:dyDescent="0.25">
      <c r="A783" s="50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  <c r="AB783" s="50"/>
      <c r="AC783" s="50"/>
      <c r="AD783" s="50"/>
      <c r="AE783" s="50"/>
      <c r="AF783" s="50"/>
      <c r="AG783" s="50"/>
      <c r="AH783" s="50"/>
      <c r="AI783" s="50"/>
      <c r="AJ783" s="50"/>
      <c r="AK783" s="50"/>
      <c r="AL783" s="50"/>
      <c r="AM783" s="50"/>
      <c r="AN783" s="50"/>
      <c r="AO783" s="50"/>
      <c r="AP783" s="50"/>
      <c r="AQ783" s="50"/>
      <c r="AR783" s="50"/>
      <c r="AS783" s="50"/>
      <c r="AT783" s="50"/>
      <c r="AU783" s="50"/>
    </row>
    <row r="784" spans="1:47" ht="15.75" customHeight="1" x14ac:dyDescent="0.25">
      <c r="A784" s="50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  <c r="AA784" s="50"/>
      <c r="AB784" s="50"/>
      <c r="AC784" s="50"/>
      <c r="AD784" s="50"/>
      <c r="AE784" s="50"/>
      <c r="AF784" s="50"/>
      <c r="AG784" s="50"/>
      <c r="AH784" s="50"/>
      <c r="AI784" s="50"/>
      <c r="AJ784" s="50"/>
      <c r="AK784" s="50"/>
      <c r="AL784" s="50"/>
      <c r="AM784" s="50"/>
      <c r="AN784" s="50"/>
      <c r="AO784" s="50"/>
      <c r="AP784" s="50"/>
      <c r="AQ784" s="50"/>
      <c r="AR784" s="50"/>
      <c r="AS784" s="50"/>
      <c r="AT784" s="50"/>
      <c r="AU784" s="50"/>
    </row>
    <row r="785" spans="1:47" ht="15.75" customHeight="1" x14ac:dyDescent="0.25">
      <c r="A785" s="50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  <c r="AB785" s="50"/>
      <c r="AC785" s="50"/>
      <c r="AD785" s="50"/>
      <c r="AE785" s="50"/>
      <c r="AF785" s="50"/>
      <c r="AG785" s="50"/>
      <c r="AH785" s="50"/>
      <c r="AI785" s="50"/>
      <c r="AJ785" s="50"/>
      <c r="AK785" s="50"/>
      <c r="AL785" s="50"/>
      <c r="AM785" s="50"/>
      <c r="AN785" s="50"/>
      <c r="AO785" s="50"/>
      <c r="AP785" s="50"/>
      <c r="AQ785" s="50"/>
      <c r="AR785" s="50"/>
      <c r="AS785" s="50"/>
      <c r="AT785" s="50"/>
      <c r="AU785" s="50"/>
    </row>
    <row r="786" spans="1:47" ht="15.75" customHeight="1" x14ac:dyDescent="0.25">
      <c r="A786" s="50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  <c r="AA786" s="50"/>
      <c r="AB786" s="50"/>
      <c r="AC786" s="50"/>
      <c r="AD786" s="50"/>
      <c r="AE786" s="50"/>
      <c r="AF786" s="50"/>
      <c r="AG786" s="50"/>
      <c r="AH786" s="50"/>
      <c r="AI786" s="50"/>
      <c r="AJ786" s="50"/>
      <c r="AK786" s="50"/>
      <c r="AL786" s="50"/>
      <c r="AM786" s="50"/>
      <c r="AN786" s="50"/>
      <c r="AO786" s="50"/>
      <c r="AP786" s="50"/>
      <c r="AQ786" s="50"/>
      <c r="AR786" s="50"/>
      <c r="AS786" s="50"/>
      <c r="AT786" s="50"/>
      <c r="AU786" s="50"/>
    </row>
    <row r="787" spans="1:47" ht="15.75" customHeight="1" x14ac:dyDescent="0.25">
      <c r="A787" s="50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  <c r="AB787" s="50"/>
      <c r="AC787" s="50"/>
      <c r="AD787" s="50"/>
      <c r="AE787" s="50"/>
      <c r="AF787" s="50"/>
      <c r="AG787" s="50"/>
      <c r="AH787" s="50"/>
      <c r="AI787" s="50"/>
      <c r="AJ787" s="50"/>
      <c r="AK787" s="50"/>
      <c r="AL787" s="50"/>
      <c r="AM787" s="50"/>
      <c r="AN787" s="50"/>
      <c r="AO787" s="50"/>
      <c r="AP787" s="50"/>
      <c r="AQ787" s="50"/>
      <c r="AR787" s="50"/>
      <c r="AS787" s="50"/>
      <c r="AT787" s="50"/>
      <c r="AU787" s="50"/>
    </row>
    <row r="788" spans="1:47" ht="15.75" customHeight="1" x14ac:dyDescent="0.25">
      <c r="A788" s="50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  <c r="AA788" s="50"/>
      <c r="AB788" s="50"/>
      <c r="AC788" s="50"/>
      <c r="AD788" s="50"/>
      <c r="AE788" s="50"/>
      <c r="AF788" s="50"/>
      <c r="AG788" s="50"/>
      <c r="AH788" s="50"/>
      <c r="AI788" s="50"/>
      <c r="AJ788" s="50"/>
      <c r="AK788" s="50"/>
      <c r="AL788" s="50"/>
      <c r="AM788" s="50"/>
      <c r="AN788" s="50"/>
      <c r="AO788" s="50"/>
      <c r="AP788" s="50"/>
      <c r="AQ788" s="50"/>
      <c r="AR788" s="50"/>
      <c r="AS788" s="50"/>
      <c r="AT788" s="50"/>
      <c r="AU788" s="50"/>
    </row>
    <row r="789" spans="1:47" ht="15.75" customHeight="1" x14ac:dyDescent="0.25">
      <c r="A789" s="50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50"/>
      <c r="AM789" s="50"/>
      <c r="AN789" s="50"/>
      <c r="AO789" s="50"/>
      <c r="AP789" s="50"/>
      <c r="AQ789" s="50"/>
      <c r="AR789" s="50"/>
      <c r="AS789" s="50"/>
      <c r="AT789" s="50"/>
      <c r="AU789" s="50"/>
    </row>
    <row r="790" spans="1:47" ht="15.75" customHeight="1" x14ac:dyDescent="0.25">
      <c r="A790" s="50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  <c r="AA790" s="50"/>
      <c r="AB790" s="50"/>
      <c r="AC790" s="50"/>
      <c r="AD790" s="50"/>
      <c r="AE790" s="50"/>
      <c r="AF790" s="50"/>
      <c r="AG790" s="50"/>
      <c r="AH790" s="50"/>
      <c r="AI790" s="50"/>
      <c r="AJ790" s="50"/>
      <c r="AK790" s="50"/>
      <c r="AL790" s="50"/>
      <c r="AM790" s="50"/>
      <c r="AN790" s="50"/>
      <c r="AO790" s="50"/>
      <c r="AP790" s="50"/>
      <c r="AQ790" s="50"/>
      <c r="AR790" s="50"/>
      <c r="AS790" s="50"/>
      <c r="AT790" s="50"/>
      <c r="AU790" s="50"/>
    </row>
    <row r="791" spans="1:47" ht="15.75" customHeight="1" x14ac:dyDescent="0.25">
      <c r="A791" s="50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  <c r="AB791" s="50"/>
      <c r="AC791" s="50"/>
      <c r="AD791" s="50"/>
      <c r="AE791" s="50"/>
      <c r="AF791" s="50"/>
      <c r="AG791" s="50"/>
      <c r="AH791" s="50"/>
      <c r="AI791" s="50"/>
      <c r="AJ791" s="50"/>
      <c r="AK791" s="50"/>
      <c r="AL791" s="50"/>
      <c r="AM791" s="50"/>
      <c r="AN791" s="50"/>
      <c r="AO791" s="50"/>
      <c r="AP791" s="50"/>
      <c r="AQ791" s="50"/>
      <c r="AR791" s="50"/>
      <c r="AS791" s="50"/>
      <c r="AT791" s="50"/>
      <c r="AU791" s="50"/>
    </row>
    <row r="792" spans="1:47" ht="15.75" customHeight="1" x14ac:dyDescent="0.25">
      <c r="A792" s="50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  <c r="AA792" s="50"/>
      <c r="AB792" s="50"/>
      <c r="AC792" s="50"/>
      <c r="AD792" s="50"/>
      <c r="AE792" s="50"/>
      <c r="AF792" s="50"/>
      <c r="AG792" s="50"/>
      <c r="AH792" s="50"/>
      <c r="AI792" s="50"/>
      <c r="AJ792" s="50"/>
      <c r="AK792" s="50"/>
      <c r="AL792" s="50"/>
      <c r="AM792" s="50"/>
      <c r="AN792" s="50"/>
      <c r="AO792" s="50"/>
      <c r="AP792" s="50"/>
      <c r="AQ792" s="50"/>
      <c r="AR792" s="50"/>
      <c r="AS792" s="50"/>
      <c r="AT792" s="50"/>
      <c r="AU792" s="50"/>
    </row>
    <row r="793" spans="1:47" ht="15.75" customHeight="1" x14ac:dyDescent="0.25">
      <c r="A793" s="50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  <c r="AB793" s="50"/>
      <c r="AC793" s="50"/>
      <c r="AD793" s="50"/>
      <c r="AE793" s="50"/>
      <c r="AF793" s="50"/>
      <c r="AG793" s="50"/>
      <c r="AH793" s="50"/>
      <c r="AI793" s="50"/>
      <c r="AJ793" s="50"/>
      <c r="AK793" s="50"/>
      <c r="AL793" s="50"/>
      <c r="AM793" s="50"/>
      <c r="AN793" s="50"/>
      <c r="AO793" s="50"/>
      <c r="AP793" s="50"/>
      <c r="AQ793" s="50"/>
      <c r="AR793" s="50"/>
      <c r="AS793" s="50"/>
      <c r="AT793" s="50"/>
      <c r="AU793" s="50"/>
    </row>
    <row r="794" spans="1:47" ht="15.75" customHeight="1" x14ac:dyDescent="0.25">
      <c r="A794" s="50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  <c r="AA794" s="50"/>
      <c r="AB794" s="50"/>
      <c r="AC794" s="50"/>
      <c r="AD794" s="50"/>
      <c r="AE794" s="50"/>
      <c r="AF794" s="50"/>
      <c r="AG794" s="50"/>
      <c r="AH794" s="50"/>
      <c r="AI794" s="50"/>
      <c r="AJ794" s="50"/>
      <c r="AK794" s="50"/>
      <c r="AL794" s="50"/>
      <c r="AM794" s="50"/>
      <c r="AN794" s="50"/>
      <c r="AO794" s="50"/>
      <c r="AP794" s="50"/>
      <c r="AQ794" s="50"/>
      <c r="AR794" s="50"/>
      <c r="AS794" s="50"/>
      <c r="AT794" s="50"/>
      <c r="AU794" s="50"/>
    </row>
    <row r="795" spans="1:47" ht="15.75" customHeight="1" x14ac:dyDescent="0.25">
      <c r="A795" s="50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  <c r="AB795" s="50"/>
      <c r="AC795" s="50"/>
      <c r="AD795" s="50"/>
      <c r="AE795" s="50"/>
      <c r="AF795" s="50"/>
      <c r="AG795" s="50"/>
      <c r="AH795" s="50"/>
      <c r="AI795" s="50"/>
      <c r="AJ795" s="50"/>
      <c r="AK795" s="50"/>
      <c r="AL795" s="50"/>
      <c r="AM795" s="50"/>
      <c r="AN795" s="50"/>
      <c r="AO795" s="50"/>
      <c r="AP795" s="50"/>
      <c r="AQ795" s="50"/>
      <c r="AR795" s="50"/>
      <c r="AS795" s="50"/>
      <c r="AT795" s="50"/>
      <c r="AU795" s="50"/>
    </row>
    <row r="796" spans="1:47" ht="15.75" customHeight="1" x14ac:dyDescent="0.25">
      <c r="A796" s="50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  <c r="AA796" s="50"/>
      <c r="AB796" s="50"/>
      <c r="AC796" s="50"/>
      <c r="AD796" s="50"/>
      <c r="AE796" s="50"/>
      <c r="AF796" s="50"/>
      <c r="AG796" s="50"/>
      <c r="AH796" s="50"/>
      <c r="AI796" s="50"/>
      <c r="AJ796" s="50"/>
      <c r="AK796" s="50"/>
      <c r="AL796" s="50"/>
      <c r="AM796" s="50"/>
      <c r="AN796" s="50"/>
      <c r="AO796" s="50"/>
      <c r="AP796" s="50"/>
      <c r="AQ796" s="50"/>
      <c r="AR796" s="50"/>
      <c r="AS796" s="50"/>
      <c r="AT796" s="50"/>
      <c r="AU796" s="50"/>
    </row>
    <row r="797" spans="1:47" ht="15.75" customHeight="1" x14ac:dyDescent="0.25">
      <c r="A797" s="50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0"/>
      <c r="AN797" s="50"/>
      <c r="AO797" s="50"/>
      <c r="AP797" s="50"/>
      <c r="AQ797" s="50"/>
      <c r="AR797" s="50"/>
      <c r="AS797" s="50"/>
      <c r="AT797" s="50"/>
      <c r="AU797" s="50"/>
    </row>
    <row r="798" spans="1:47" ht="15.75" customHeight="1" x14ac:dyDescent="0.25">
      <c r="A798" s="50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  <c r="AA798" s="50"/>
      <c r="AB798" s="50"/>
      <c r="AC798" s="50"/>
      <c r="AD798" s="50"/>
      <c r="AE798" s="50"/>
      <c r="AF798" s="50"/>
      <c r="AG798" s="50"/>
      <c r="AH798" s="50"/>
      <c r="AI798" s="50"/>
      <c r="AJ798" s="50"/>
      <c r="AK798" s="50"/>
      <c r="AL798" s="50"/>
      <c r="AM798" s="50"/>
      <c r="AN798" s="50"/>
      <c r="AO798" s="50"/>
      <c r="AP798" s="50"/>
      <c r="AQ798" s="50"/>
      <c r="AR798" s="50"/>
      <c r="AS798" s="50"/>
      <c r="AT798" s="50"/>
      <c r="AU798" s="50"/>
    </row>
    <row r="799" spans="1:47" ht="15.75" customHeight="1" x14ac:dyDescent="0.25">
      <c r="A799" s="50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  <c r="AB799" s="50"/>
      <c r="AC799" s="50"/>
      <c r="AD799" s="50"/>
      <c r="AE799" s="50"/>
      <c r="AF799" s="50"/>
      <c r="AG799" s="50"/>
      <c r="AH799" s="50"/>
      <c r="AI799" s="50"/>
      <c r="AJ799" s="50"/>
      <c r="AK799" s="50"/>
      <c r="AL799" s="50"/>
      <c r="AM799" s="50"/>
      <c r="AN799" s="50"/>
      <c r="AO799" s="50"/>
      <c r="AP799" s="50"/>
      <c r="AQ799" s="50"/>
      <c r="AR799" s="50"/>
      <c r="AS799" s="50"/>
      <c r="AT799" s="50"/>
      <c r="AU799" s="50"/>
    </row>
    <row r="800" spans="1:47" ht="15.75" customHeight="1" x14ac:dyDescent="0.25">
      <c r="A800" s="50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  <c r="AA800" s="50"/>
      <c r="AB800" s="50"/>
      <c r="AC800" s="50"/>
      <c r="AD800" s="50"/>
      <c r="AE800" s="50"/>
      <c r="AF800" s="50"/>
      <c r="AG800" s="50"/>
      <c r="AH800" s="50"/>
      <c r="AI800" s="50"/>
      <c r="AJ800" s="50"/>
      <c r="AK800" s="50"/>
      <c r="AL800" s="50"/>
      <c r="AM800" s="50"/>
      <c r="AN800" s="50"/>
      <c r="AO800" s="50"/>
      <c r="AP800" s="50"/>
      <c r="AQ800" s="50"/>
      <c r="AR800" s="50"/>
      <c r="AS800" s="50"/>
      <c r="AT800" s="50"/>
      <c r="AU800" s="50"/>
    </row>
    <row r="801" spans="1:47" ht="15.75" customHeight="1" x14ac:dyDescent="0.25">
      <c r="A801" s="50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  <c r="AB801" s="50"/>
      <c r="AC801" s="50"/>
      <c r="AD801" s="50"/>
      <c r="AE801" s="50"/>
      <c r="AF801" s="50"/>
      <c r="AG801" s="50"/>
      <c r="AH801" s="50"/>
      <c r="AI801" s="50"/>
      <c r="AJ801" s="50"/>
      <c r="AK801" s="50"/>
      <c r="AL801" s="50"/>
      <c r="AM801" s="50"/>
      <c r="AN801" s="50"/>
      <c r="AO801" s="50"/>
      <c r="AP801" s="50"/>
      <c r="AQ801" s="50"/>
      <c r="AR801" s="50"/>
      <c r="AS801" s="50"/>
      <c r="AT801" s="50"/>
      <c r="AU801" s="50"/>
    </row>
    <row r="802" spans="1:47" ht="15.75" customHeight="1" x14ac:dyDescent="0.25">
      <c r="A802" s="50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  <c r="AA802" s="50"/>
      <c r="AB802" s="50"/>
      <c r="AC802" s="50"/>
      <c r="AD802" s="50"/>
      <c r="AE802" s="50"/>
      <c r="AF802" s="50"/>
      <c r="AG802" s="50"/>
      <c r="AH802" s="50"/>
      <c r="AI802" s="50"/>
      <c r="AJ802" s="50"/>
      <c r="AK802" s="50"/>
      <c r="AL802" s="50"/>
      <c r="AM802" s="50"/>
      <c r="AN802" s="50"/>
      <c r="AO802" s="50"/>
      <c r="AP802" s="50"/>
      <c r="AQ802" s="50"/>
      <c r="AR802" s="50"/>
      <c r="AS802" s="50"/>
      <c r="AT802" s="50"/>
      <c r="AU802" s="50"/>
    </row>
    <row r="803" spans="1:47" ht="15.75" customHeight="1" x14ac:dyDescent="0.25">
      <c r="A803" s="50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  <c r="AB803" s="50"/>
      <c r="AC803" s="50"/>
      <c r="AD803" s="50"/>
      <c r="AE803" s="50"/>
      <c r="AF803" s="50"/>
      <c r="AG803" s="50"/>
      <c r="AH803" s="50"/>
      <c r="AI803" s="50"/>
      <c r="AJ803" s="50"/>
      <c r="AK803" s="50"/>
      <c r="AL803" s="50"/>
      <c r="AM803" s="50"/>
      <c r="AN803" s="50"/>
      <c r="AO803" s="50"/>
      <c r="AP803" s="50"/>
      <c r="AQ803" s="50"/>
      <c r="AR803" s="50"/>
      <c r="AS803" s="50"/>
      <c r="AT803" s="50"/>
      <c r="AU803" s="50"/>
    </row>
    <row r="804" spans="1:47" ht="15.75" customHeight="1" x14ac:dyDescent="0.25">
      <c r="A804" s="50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  <c r="AA804" s="50"/>
      <c r="AB804" s="50"/>
      <c r="AC804" s="50"/>
      <c r="AD804" s="50"/>
      <c r="AE804" s="50"/>
      <c r="AF804" s="50"/>
      <c r="AG804" s="50"/>
      <c r="AH804" s="50"/>
      <c r="AI804" s="50"/>
      <c r="AJ804" s="50"/>
      <c r="AK804" s="50"/>
      <c r="AL804" s="50"/>
      <c r="AM804" s="50"/>
      <c r="AN804" s="50"/>
      <c r="AO804" s="50"/>
      <c r="AP804" s="50"/>
      <c r="AQ804" s="50"/>
      <c r="AR804" s="50"/>
      <c r="AS804" s="50"/>
      <c r="AT804" s="50"/>
      <c r="AU804" s="50"/>
    </row>
    <row r="805" spans="1:47" ht="15.75" customHeight="1" x14ac:dyDescent="0.25">
      <c r="A805" s="50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50"/>
      <c r="AM805" s="50"/>
      <c r="AN805" s="50"/>
      <c r="AO805" s="50"/>
      <c r="AP805" s="50"/>
      <c r="AQ805" s="50"/>
      <c r="AR805" s="50"/>
      <c r="AS805" s="50"/>
      <c r="AT805" s="50"/>
      <c r="AU805" s="50"/>
    </row>
    <row r="806" spans="1:47" ht="15.75" customHeight="1" x14ac:dyDescent="0.25">
      <c r="A806" s="50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  <c r="AA806" s="50"/>
      <c r="AB806" s="50"/>
      <c r="AC806" s="50"/>
      <c r="AD806" s="50"/>
      <c r="AE806" s="50"/>
      <c r="AF806" s="50"/>
      <c r="AG806" s="50"/>
      <c r="AH806" s="50"/>
      <c r="AI806" s="50"/>
      <c r="AJ806" s="50"/>
      <c r="AK806" s="50"/>
      <c r="AL806" s="50"/>
      <c r="AM806" s="50"/>
      <c r="AN806" s="50"/>
      <c r="AO806" s="50"/>
      <c r="AP806" s="50"/>
      <c r="AQ806" s="50"/>
      <c r="AR806" s="50"/>
      <c r="AS806" s="50"/>
      <c r="AT806" s="50"/>
      <c r="AU806" s="50"/>
    </row>
    <row r="807" spans="1:47" ht="15.75" customHeight="1" x14ac:dyDescent="0.25">
      <c r="A807" s="50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  <c r="AB807" s="50"/>
      <c r="AC807" s="50"/>
      <c r="AD807" s="50"/>
      <c r="AE807" s="50"/>
      <c r="AF807" s="50"/>
      <c r="AG807" s="50"/>
      <c r="AH807" s="50"/>
      <c r="AI807" s="50"/>
      <c r="AJ807" s="50"/>
      <c r="AK807" s="50"/>
      <c r="AL807" s="50"/>
      <c r="AM807" s="50"/>
      <c r="AN807" s="50"/>
      <c r="AO807" s="50"/>
      <c r="AP807" s="50"/>
      <c r="AQ807" s="50"/>
      <c r="AR807" s="50"/>
      <c r="AS807" s="50"/>
      <c r="AT807" s="50"/>
      <c r="AU807" s="50"/>
    </row>
    <row r="808" spans="1:47" ht="15.75" customHeight="1" x14ac:dyDescent="0.25">
      <c r="A808" s="50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  <c r="AA808" s="50"/>
      <c r="AB808" s="50"/>
      <c r="AC808" s="50"/>
      <c r="AD808" s="50"/>
      <c r="AE808" s="50"/>
      <c r="AF808" s="50"/>
      <c r="AG808" s="50"/>
      <c r="AH808" s="50"/>
      <c r="AI808" s="50"/>
      <c r="AJ808" s="50"/>
      <c r="AK808" s="50"/>
      <c r="AL808" s="50"/>
      <c r="AM808" s="50"/>
      <c r="AN808" s="50"/>
      <c r="AO808" s="50"/>
      <c r="AP808" s="50"/>
      <c r="AQ808" s="50"/>
      <c r="AR808" s="50"/>
      <c r="AS808" s="50"/>
      <c r="AT808" s="50"/>
      <c r="AU808" s="50"/>
    </row>
    <row r="809" spans="1:47" ht="15.75" customHeight="1" x14ac:dyDescent="0.25">
      <c r="A809" s="50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  <c r="AB809" s="50"/>
      <c r="AC809" s="50"/>
      <c r="AD809" s="50"/>
      <c r="AE809" s="50"/>
      <c r="AF809" s="50"/>
      <c r="AG809" s="50"/>
      <c r="AH809" s="50"/>
      <c r="AI809" s="50"/>
      <c r="AJ809" s="50"/>
      <c r="AK809" s="50"/>
      <c r="AL809" s="50"/>
      <c r="AM809" s="50"/>
      <c r="AN809" s="50"/>
      <c r="AO809" s="50"/>
      <c r="AP809" s="50"/>
      <c r="AQ809" s="50"/>
      <c r="AR809" s="50"/>
      <c r="AS809" s="50"/>
      <c r="AT809" s="50"/>
      <c r="AU809" s="50"/>
    </row>
    <row r="810" spans="1:47" ht="15.75" customHeight="1" x14ac:dyDescent="0.25">
      <c r="A810" s="50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  <c r="AA810" s="50"/>
      <c r="AB810" s="50"/>
      <c r="AC810" s="50"/>
      <c r="AD810" s="50"/>
      <c r="AE810" s="50"/>
      <c r="AF810" s="50"/>
      <c r="AG810" s="50"/>
      <c r="AH810" s="50"/>
      <c r="AI810" s="50"/>
      <c r="AJ810" s="50"/>
      <c r="AK810" s="50"/>
      <c r="AL810" s="50"/>
      <c r="AM810" s="50"/>
      <c r="AN810" s="50"/>
      <c r="AO810" s="50"/>
      <c r="AP810" s="50"/>
      <c r="AQ810" s="50"/>
      <c r="AR810" s="50"/>
      <c r="AS810" s="50"/>
      <c r="AT810" s="50"/>
      <c r="AU810" s="50"/>
    </row>
    <row r="811" spans="1:47" ht="15.75" customHeight="1" x14ac:dyDescent="0.25">
      <c r="A811" s="50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  <c r="AB811" s="50"/>
      <c r="AC811" s="50"/>
      <c r="AD811" s="50"/>
      <c r="AE811" s="50"/>
      <c r="AF811" s="50"/>
      <c r="AG811" s="50"/>
      <c r="AH811" s="50"/>
      <c r="AI811" s="50"/>
      <c r="AJ811" s="50"/>
      <c r="AK811" s="50"/>
      <c r="AL811" s="50"/>
      <c r="AM811" s="50"/>
      <c r="AN811" s="50"/>
      <c r="AO811" s="50"/>
      <c r="AP811" s="50"/>
      <c r="AQ811" s="50"/>
      <c r="AR811" s="50"/>
      <c r="AS811" s="50"/>
      <c r="AT811" s="50"/>
      <c r="AU811" s="50"/>
    </row>
    <row r="812" spans="1:47" ht="15.75" customHeight="1" x14ac:dyDescent="0.25">
      <c r="A812" s="50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  <c r="AA812" s="50"/>
      <c r="AB812" s="50"/>
      <c r="AC812" s="50"/>
      <c r="AD812" s="50"/>
      <c r="AE812" s="50"/>
      <c r="AF812" s="50"/>
      <c r="AG812" s="50"/>
      <c r="AH812" s="50"/>
      <c r="AI812" s="50"/>
      <c r="AJ812" s="50"/>
      <c r="AK812" s="50"/>
      <c r="AL812" s="50"/>
      <c r="AM812" s="50"/>
      <c r="AN812" s="50"/>
      <c r="AO812" s="50"/>
      <c r="AP812" s="50"/>
      <c r="AQ812" s="50"/>
      <c r="AR812" s="50"/>
      <c r="AS812" s="50"/>
      <c r="AT812" s="50"/>
      <c r="AU812" s="50"/>
    </row>
    <row r="813" spans="1:47" ht="15.75" customHeight="1" x14ac:dyDescent="0.25">
      <c r="A813" s="50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50"/>
      <c r="AM813" s="50"/>
      <c r="AN813" s="50"/>
      <c r="AO813" s="50"/>
      <c r="AP813" s="50"/>
      <c r="AQ813" s="50"/>
      <c r="AR813" s="50"/>
      <c r="AS813" s="50"/>
      <c r="AT813" s="50"/>
      <c r="AU813" s="50"/>
    </row>
    <row r="814" spans="1:47" ht="15.75" customHeight="1" x14ac:dyDescent="0.25">
      <c r="A814" s="50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  <c r="AA814" s="50"/>
      <c r="AB814" s="50"/>
      <c r="AC814" s="50"/>
      <c r="AD814" s="50"/>
      <c r="AE814" s="50"/>
      <c r="AF814" s="50"/>
      <c r="AG814" s="50"/>
      <c r="AH814" s="50"/>
      <c r="AI814" s="50"/>
      <c r="AJ814" s="50"/>
      <c r="AK814" s="50"/>
      <c r="AL814" s="50"/>
      <c r="AM814" s="50"/>
      <c r="AN814" s="50"/>
      <c r="AO814" s="50"/>
      <c r="AP814" s="50"/>
      <c r="AQ814" s="50"/>
      <c r="AR814" s="50"/>
      <c r="AS814" s="50"/>
      <c r="AT814" s="50"/>
      <c r="AU814" s="50"/>
    </row>
    <row r="815" spans="1:47" ht="15.75" customHeight="1" x14ac:dyDescent="0.25">
      <c r="A815" s="50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  <c r="AB815" s="50"/>
      <c r="AC815" s="50"/>
      <c r="AD815" s="50"/>
      <c r="AE815" s="50"/>
      <c r="AF815" s="50"/>
      <c r="AG815" s="50"/>
      <c r="AH815" s="50"/>
      <c r="AI815" s="50"/>
      <c r="AJ815" s="50"/>
      <c r="AK815" s="50"/>
      <c r="AL815" s="50"/>
      <c r="AM815" s="50"/>
      <c r="AN815" s="50"/>
      <c r="AO815" s="50"/>
      <c r="AP815" s="50"/>
      <c r="AQ815" s="50"/>
      <c r="AR815" s="50"/>
      <c r="AS815" s="50"/>
      <c r="AT815" s="50"/>
      <c r="AU815" s="50"/>
    </row>
    <row r="816" spans="1:47" ht="15.75" customHeight="1" x14ac:dyDescent="0.25">
      <c r="A816" s="50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  <c r="AA816" s="50"/>
      <c r="AB816" s="50"/>
      <c r="AC816" s="50"/>
      <c r="AD816" s="50"/>
      <c r="AE816" s="50"/>
      <c r="AF816" s="50"/>
      <c r="AG816" s="50"/>
      <c r="AH816" s="50"/>
      <c r="AI816" s="50"/>
      <c r="AJ816" s="50"/>
      <c r="AK816" s="50"/>
      <c r="AL816" s="50"/>
      <c r="AM816" s="50"/>
      <c r="AN816" s="50"/>
      <c r="AO816" s="50"/>
      <c r="AP816" s="50"/>
      <c r="AQ816" s="50"/>
      <c r="AR816" s="50"/>
      <c r="AS816" s="50"/>
      <c r="AT816" s="50"/>
      <c r="AU816" s="50"/>
    </row>
    <row r="817" spans="1:47" ht="15.75" customHeight="1" x14ac:dyDescent="0.25">
      <c r="A817" s="50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  <c r="AB817" s="50"/>
      <c r="AC817" s="50"/>
      <c r="AD817" s="50"/>
      <c r="AE817" s="50"/>
      <c r="AF817" s="50"/>
      <c r="AG817" s="50"/>
      <c r="AH817" s="50"/>
      <c r="AI817" s="50"/>
      <c r="AJ817" s="50"/>
      <c r="AK817" s="50"/>
      <c r="AL817" s="50"/>
      <c r="AM817" s="50"/>
      <c r="AN817" s="50"/>
      <c r="AO817" s="50"/>
      <c r="AP817" s="50"/>
      <c r="AQ817" s="50"/>
      <c r="AR817" s="50"/>
      <c r="AS817" s="50"/>
      <c r="AT817" s="50"/>
      <c r="AU817" s="50"/>
    </row>
    <row r="818" spans="1:47" ht="15.75" customHeight="1" x14ac:dyDescent="0.25">
      <c r="A818" s="50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  <c r="AA818" s="50"/>
      <c r="AB818" s="50"/>
      <c r="AC818" s="50"/>
      <c r="AD818" s="50"/>
      <c r="AE818" s="50"/>
      <c r="AF818" s="50"/>
      <c r="AG818" s="50"/>
      <c r="AH818" s="50"/>
      <c r="AI818" s="50"/>
      <c r="AJ818" s="50"/>
      <c r="AK818" s="50"/>
      <c r="AL818" s="50"/>
      <c r="AM818" s="50"/>
      <c r="AN818" s="50"/>
      <c r="AO818" s="50"/>
      <c r="AP818" s="50"/>
      <c r="AQ818" s="50"/>
      <c r="AR818" s="50"/>
      <c r="AS818" s="50"/>
      <c r="AT818" s="50"/>
      <c r="AU818" s="50"/>
    </row>
    <row r="819" spans="1:47" ht="15.75" customHeight="1" x14ac:dyDescent="0.25">
      <c r="A819" s="50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  <c r="AB819" s="50"/>
      <c r="AC819" s="50"/>
      <c r="AD819" s="50"/>
      <c r="AE819" s="50"/>
      <c r="AF819" s="50"/>
      <c r="AG819" s="50"/>
      <c r="AH819" s="50"/>
      <c r="AI819" s="50"/>
      <c r="AJ819" s="50"/>
      <c r="AK819" s="50"/>
      <c r="AL819" s="50"/>
      <c r="AM819" s="50"/>
      <c r="AN819" s="50"/>
      <c r="AO819" s="50"/>
      <c r="AP819" s="50"/>
      <c r="AQ819" s="50"/>
      <c r="AR819" s="50"/>
      <c r="AS819" s="50"/>
      <c r="AT819" s="50"/>
      <c r="AU819" s="50"/>
    </row>
    <row r="820" spans="1:47" ht="15.75" customHeight="1" x14ac:dyDescent="0.25">
      <c r="A820" s="50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  <c r="AA820" s="50"/>
      <c r="AB820" s="50"/>
      <c r="AC820" s="50"/>
      <c r="AD820" s="50"/>
      <c r="AE820" s="50"/>
      <c r="AF820" s="50"/>
      <c r="AG820" s="50"/>
      <c r="AH820" s="50"/>
      <c r="AI820" s="50"/>
      <c r="AJ820" s="50"/>
      <c r="AK820" s="50"/>
      <c r="AL820" s="50"/>
      <c r="AM820" s="50"/>
      <c r="AN820" s="50"/>
      <c r="AO820" s="50"/>
      <c r="AP820" s="50"/>
      <c r="AQ820" s="50"/>
      <c r="AR820" s="50"/>
      <c r="AS820" s="50"/>
      <c r="AT820" s="50"/>
      <c r="AU820" s="50"/>
    </row>
    <row r="821" spans="1:47" ht="15.75" customHeight="1" x14ac:dyDescent="0.25">
      <c r="A821" s="50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50"/>
      <c r="AM821" s="50"/>
      <c r="AN821" s="50"/>
      <c r="AO821" s="50"/>
      <c r="AP821" s="50"/>
      <c r="AQ821" s="50"/>
      <c r="AR821" s="50"/>
      <c r="AS821" s="50"/>
      <c r="AT821" s="50"/>
      <c r="AU821" s="50"/>
    </row>
    <row r="822" spans="1:47" ht="15.75" customHeight="1" x14ac:dyDescent="0.25">
      <c r="A822" s="50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  <c r="AA822" s="50"/>
      <c r="AB822" s="50"/>
      <c r="AC822" s="50"/>
      <c r="AD822" s="50"/>
      <c r="AE822" s="50"/>
      <c r="AF822" s="50"/>
      <c r="AG822" s="50"/>
      <c r="AH822" s="50"/>
      <c r="AI822" s="50"/>
      <c r="AJ822" s="50"/>
      <c r="AK822" s="50"/>
      <c r="AL822" s="50"/>
      <c r="AM822" s="50"/>
      <c r="AN822" s="50"/>
      <c r="AO822" s="50"/>
      <c r="AP822" s="50"/>
      <c r="AQ822" s="50"/>
      <c r="AR822" s="50"/>
      <c r="AS822" s="50"/>
      <c r="AT822" s="50"/>
      <c r="AU822" s="50"/>
    </row>
    <row r="823" spans="1:47" ht="15.75" customHeight="1" x14ac:dyDescent="0.25">
      <c r="A823" s="50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  <c r="AB823" s="50"/>
      <c r="AC823" s="50"/>
      <c r="AD823" s="50"/>
      <c r="AE823" s="50"/>
      <c r="AF823" s="50"/>
      <c r="AG823" s="50"/>
      <c r="AH823" s="50"/>
      <c r="AI823" s="50"/>
      <c r="AJ823" s="50"/>
      <c r="AK823" s="50"/>
      <c r="AL823" s="50"/>
      <c r="AM823" s="50"/>
      <c r="AN823" s="50"/>
      <c r="AO823" s="50"/>
      <c r="AP823" s="50"/>
      <c r="AQ823" s="50"/>
      <c r="AR823" s="50"/>
      <c r="AS823" s="50"/>
      <c r="AT823" s="50"/>
      <c r="AU823" s="50"/>
    </row>
    <row r="824" spans="1:47" ht="15.75" customHeight="1" x14ac:dyDescent="0.25">
      <c r="A824" s="50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  <c r="AA824" s="50"/>
      <c r="AB824" s="50"/>
      <c r="AC824" s="50"/>
      <c r="AD824" s="50"/>
      <c r="AE824" s="50"/>
      <c r="AF824" s="50"/>
      <c r="AG824" s="50"/>
      <c r="AH824" s="50"/>
      <c r="AI824" s="50"/>
      <c r="AJ824" s="50"/>
      <c r="AK824" s="50"/>
      <c r="AL824" s="50"/>
      <c r="AM824" s="50"/>
      <c r="AN824" s="50"/>
      <c r="AO824" s="50"/>
      <c r="AP824" s="50"/>
      <c r="AQ824" s="50"/>
      <c r="AR824" s="50"/>
      <c r="AS824" s="50"/>
      <c r="AT824" s="50"/>
      <c r="AU824" s="50"/>
    </row>
    <row r="825" spans="1:47" ht="15.75" customHeight="1" x14ac:dyDescent="0.25">
      <c r="A825" s="50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  <c r="AB825" s="50"/>
      <c r="AC825" s="50"/>
      <c r="AD825" s="50"/>
      <c r="AE825" s="50"/>
      <c r="AF825" s="50"/>
      <c r="AG825" s="50"/>
      <c r="AH825" s="50"/>
      <c r="AI825" s="50"/>
      <c r="AJ825" s="50"/>
      <c r="AK825" s="50"/>
      <c r="AL825" s="50"/>
      <c r="AM825" s="50"/>
      <c r="AN825" s="50"/>
      <c r="AO825" s="50"/>
      <c r="AP825" s="50"/>
      <c r="AQ825" s="50"/>
      <c r="AR825" s="50"/>
      <c r="AS825" s="50"/>
      <c r="AT825" s="50"/>
      <c r="AU825" s="50"/>
    </row>
    <row r="826" spans="1:47" ht="15.75" customHeight="1" x14ac:dyDescent="0.25">
      <c r="A826" s="50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  <c r="AA826" s="50"/>
      <c r="AB826" s="50"/>
      <c r="AC826" s="50"/>
      <c r="AD826" s="50"/>
      <c r="AE826" s="50"/>
      <c r="AF826" s="50"/>
      <c r="AG826" s="50"/>
      <c r="AH826" s="50"/>
      <c r="AI826" s="50"/>
      <c r="AJ826" s="50"/>
      <c r="AK826" s="50"/>
      <c r="AL826" s="50"/>
      <c r="AM826" s="50"/>
      <c r="AN826" s="50"/>
      <c r="AO826" s="50"/>
      <c r="AP826" s="50"/>
      <c r="AQ826" s="50"/>
      <c r="AR826" s="50"/>
      <c r="AS826" s="50"/>
      <c r="AT826" s="50"/>
      <c r="AU826" s="50"/>
    </row>
    <row r="827" spans="1:47" ht="15.75" customHeight="1" x14ac:dyDescent="0.25">
      <c r="A827" s="50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  <c r="AB827" s="50"/>
      <c r="AC827" s="50"/>
      <c r="AD827" s="50"/>
      <c r="AE827" s="50"/>
      <c r="AF827" s="50"/>
      <c r="AG827" s="50"/>
      <c r="AH827" s="50"/>
      <c r="AI827" s="50"/>
      <c r="AJ827" s="50"/>
      <c r="AK827" s="50"/>
      <c r="AL827" s="50"/>
      <c r="AM827" s="50"/>
      <c r="AN827" s="50"/>
      <c r="AO827" s="50"/>
      <c r="AP827" s="50"/>
      <c r="AQ827" s="50"/>
      <c r="AR827" s="50"/>
      <c r="AS827" s="50"/>
      <c r="AT827" s="50"/>
      <c r="AU827" s="50"/>
    </row>
    <row r="828" spans="1:47" ht="15.75" customHeight="1" x14ac:dyDescent="0.25">
      <c r="A828" s="50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  <c r="AA828" s="50"/>
      <c r="AB828" s="50"/>
      <c r="AC828" s="50"/>
      <c r="AD828" s="50"/>
      <c r="AE828" s="50"/>
      <c r="AF828" s="50"/>
      <c r="AG828" s="50"/>
      <c r="AH828" s="50"/>
      <c r="AI828" s="50"/>
      <c r="AJ828" s="50"/>
      <c r="AK828" s="50"/>
      <c r="AL828" s="50"/>
      <c r="AM828" s="50"/>
      <c r="AN828" s="50"/>
      <c r="AO828" s="50"/>
      <c r="AP828" s="50"/>
      <c r="AQ828" s="50"/>
      <c r="AR828" s="50"/>
      <c r="AS828" s="50"/>
      <c r="AT828" s="50"/>
      <c r="AU828" s="50"/>
    </row>
    <row r="829" spans="1:47" ht="15.75" customHeight="1" x14ac:dyDescent="0.25">
      <c r="A829" s="50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50"/>
      <c r="AM829" s="50"/>
      <c r="AN829" s="50"/>
      <c r="AO829" s="50"/>
      <c r="AP829" s="50"/>
      <c r="AQ829" s="50"/>
      <c r="AR829" s="50"/>
      <c r="AS829" s="50"/>
      <c r="AT829" s="50"/>
      <c r="AU829" s="50"/>
    </row>
    <row r="830" spans="1:47" ht="15.75" customHeight="1" x14ac:dyDescent="0.25">
      <c r="A830" s="50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  <c r="AA830" s="50"/>
      <c r="AB830" s="50"/>
      <c r="AC830" s="50"/>
      <c r="AD830" s="50"/>
      <c r="AE830" s="50"/>
      <c r="AF830" s="50"/>
      <c r="AG830" s="50"/>
      <c r="AH830" s="50"/>
      <c r="AI830" s="50"/>
      <c r="AJ830" s="50"/>
      <c r="AK830" s="50"/>
      <c r="AL830" s="50"/>
      <c r="AM830" s="50"/>
      <c r="AN830" s="50"/>
      <c r="AO830" s="50"/>
      <c r="AP830" s="50"/>
      <c r="AQ830" s="50"/>
      <c r="AR830" s="50"/>
      <c r="AS830" s="50"/>
      <c r="AT830" s="50"/>
      <c r="AU830" s="50"/>
    </row>
    <row r="831" spans="1:47" ht="15.75" customHeight="1" x14ac:dyDescent="0.25">
      <c r="A831" s="50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  <c r="AB831" s="50"/>
      <c r="AC831" s="50"/>
      <c r="AD831" s="50"/>
      <c r="AE831" s="50"/>
      <c r="AF831" s="50"/>
      <c r="AG831" s="50"/>
      <c r="AH831" s="50"/>
      <c r="AI831" s="50"/>
      <c r="AJ831" s="50"/>
      <c r="AK831" s="50"/>
      <c r="AL831" s="50"/>
      <c r="AM831" s="50"/>
      <c r="AN831" s="50"/>
      <c r="AO831" s="50"/>
      <c r="AP831" s="50"/>
      <c r="AQ831" s="50"/>
      <c r="AR831" s="50"/>
      <c r="AS831" s="50"/>
      <c r="AT831" s="50"/>
      <c r="AU831" s="50"/>
    </row>
    <row r="832" spans="1:47" ht="15.75" customHeight="1" x14ac:dyDescent="0.25">
      <c r="A832" s="50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  <c r="AA832" s="50"/>
      <c r="AB832" s="50"/>
      <c r="AC832" s="50"/>
      <c r="AD832" s="50"/>
      <c r="AE832" s="50"/>
      <c r="AF832" s="50"/>
      <c r="AG832" s="50"/>
      <c r="AH832" s="50"/>
      <c r="AI832" s="50"/>
      <c r="AJ832" s="50"/>
      <c r="AK832" s="50"/>
      <c r="AL832" s="50"/>
      <c r="AM832" s="50"/>
      <c r="AN832" s="50"/>
      <c r="AO832" s="50"/>
      <c r="AP832" s="50"/>
      <c r="AQ832" s="50"/>
      <c r="AR832" s="50"/>
      <c r="AS832" s="50"/>
      <c r="AT832" s="50"/>
      <c r="AU832" s="50"/>
    </row>
    <row r="833" spans="1:47" ht="15.75" customHeight="1" x14ac:dyDescent="0.25">
      <c r="A833" s="50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  <c r="AB833" s="50"/>
      <c r="AC833" s="50"/>
      <c r="AD833" s="50"/>
      <c r="AE833" s="50"/>
      <c r="AF833" s="50"/>
      <c r="AG833" s="50"/>
      <c r="AH833" s="50"/>
      <c r="AI833" s="50"/>
      <c r="AJ833" s="50"/>
      <c r="AK833" s="50"/>
      <c r="AL833" s="50"/>
      <c r="AM833" s="50"/>
      <c r="AN833" s="50"/>
      <c r="AO833" s="50"/>
      <c r="AP833" s="50"/>
      <c r="AQ833" s="50"/>
      <c r="AR833" s="50"/>
      <c r="AS833" s="50"/>
      <c r="AT833" s="50"/>
      <c r="AU833" s="50"/>
    </row>
    <row r="834" spans="1:47" ht="15.75" customHeight="1" x14ac:dyDescent="0.25">
      <c r="A834" s="50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  <c r="AA834" s="50"/>
      <c r="AB834" s="50"/>
      <c r="AC834" s="50"/>
      <c r="AD834" s="50"/>
      <c r="AE834" s="50"/>
      <c r="AF834" s="50"/>
      <c r="AG834" s="50"/>
      <c r="AH834" s="50"/>
      <c r="AI834" s="50"/>
      <c r="AJ834" s="50"/>
      <c r="AK834" s="50"/>
      <c r="AL834" s="50"/>
      <c r="AM834" s="50"/>
      <c r="AN834" s="50"/>
      <c r="AO834" s="50"/>
      <c r="AP834" s="50"/>
      <c r="AQ834" s="50"/>
      <c r="AR834" s="50"/>
      <c r="AS834" s="50"/>
      <c r="AT834" s="50"/>
      <c r="AU834" s="50"/>
    </row>
    <row r="835" spans="1:47" ht="15.75" customHeight="1" x14ac:dyDescent="0.25">
      <c r="A835" s="50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  <c r="AB835" s="50"/>
      <c r="AC835" s="50"/>
      <c r="AD835" s="50"/>
      <c r="AE835" s="50"/>
      <c r="AF835" s="50"/>
      <c r="AG835" s="50"/>
      <c r="AH835" s="50"/>
      <c r="AI835" s="50"/>
      <c r="AJ835" s="50"/>
      <c r="AK835" s="50"/>
      <c r="AL835" s="50"/>
      <c r="AM835" s="50"/>
      <c r="AN835" s="50"/>
      <c r="AO835" s="50"/>
      <c r="AP835" s="50"/>
      <c r="AQ835" s="50"/>
      <c r="AR835" s="50"/>
      <c r="AS835" s="50"/>
      <c r="AT835" s="50"/>
      <c r="AU835" s="50"/>
    </row>
    <row r="836" spans="1:47" ht="15.75" customHeight="1" x14ac:dyDescent="0.25">
      <c r="A836" s="50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  <c r="AA836" s="50"/>
      <c r="AB836" s="50"/>
      <c r="AC836" s="50"/>
      <c r="AD836" s="50"/>
      <c r="AE836" s="50"/>
      <c r="AF836" s="50"/>
      <c r="AG836" s="50"/>
      <c r="AH836" s="50"/>
      <c r="AI836" s="50"/>
      <c r="AJ836" s="50"/>
      <c r="AK836" s="50"/>
      <c r="AL836" s="50"/>
      <c r="AM836" s="50"/>
      <c r="AN836" s="50"/>
      <c r="AO836" s="50"/>
      <c r="AP836" s="50"/>
      <c r="AQ836" s="50"/>
      <c r="AR836" s="50"/>
      <c r="AS836" s="50"/>
      <c r="AT836" s="50"/>
      <c r="AU836" s="50"/>
    </row>
    <row r="837" spans="1:47" ht="15.75" customHeight="1" x14ac:dyDescent="0.25">
      <c r="A837" s="50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  <c r="AB837" s="50"/>
      <c r="AC837" s="50"/>
      <c r="AD837" s="50"/>
      <c r="AE837" s="50"/>
      <c r="AF837" s="50"/>
      <c r="AG837" s="50"/>
      <c r="AH837" s="50"/>
      <c r="AI837" s="50"/>
      <c r="AJ837" s="50"/>
      <c r="AK837" s="50"/>
      <c r="AL837" s="50"/>
      <c r="AM837" s="50"/>
      <c r="AN837" s="50"/>
      <c r="AO837" s="50"/>
      <c r="AP837" s="50"/>
      <c r="AQ837" s="50"/>
      <c r="AR837" s="50"/>
      <c r="AS837" s="50"/>
      <c r="AT837" s="50"/>
      <c r="AU837" s="50"/>
    </row>
    <row r="838" spans="1:47" ht="15.75" customHeight="1" x14ac:dyDescent="0.25">
      <c r="A838" s="50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  <c r="AA838" s="50"/>
      <c r="AB838" s="50"/>
      <c r="AC838" s="50"/>
      <c r="AD838" s="50"/>
      <c r="AE838" s="50"/>
      <c r="AF838" s="50"/>
      <c r="AG838" s="50"/>
      <c r="AH838" s="50"/>
      <c r="AI838" s="50"/>
      <c r="AJ838" s="50"/>
      <c r="AK838" s="50"/>
      <c r="AL838" s="50"/>
      <c r="AM838" s="50"/>
      <c r="AN838" s="50"/>
      <c r="AO838" s="50"/>
      <c r="AP838" s="50"/>
      <c r="AQ838" s="50"/>
      <c r="AR838" s="50"/>
      <c r="AS838" s="50"/>
      <c r="AT838" s="50"/>
      <c r="AU838" s="50"/>
    </row>
    <row r="839" spans="1:47" ht="15.75" customHeight="1" x14ac:dyDescent="0.25">
      <c r="A839" s="50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  <c r="AB839" s="50"/>
      <c r="AC839" s="50"/>
      <c r="AD839" s="50"/>
      <c r="AE839" s="50"/>
      <c r="AF839" s="50"/>
      <c r="AG839" s="50"/>
      <c r="AH839" s="50"/>
      <c r="AI839" s="50"/>
      <c r="AJ839" s="50"/>
      <c r="AK839" s="50"/>
      <c r="AL839" s="50"/>
      <c r="AM839" s="50"/>
      <c r="AN839" s="50"/>
      <c r="AO839" s="50"/>
      <c r="AP839" s="50"/>
      <c r="AQ839" s="50"/>
      <c r="AR839" s="50"/>
      <c r="AS839" s="50"/>
      <c r="AT839" s="50"/>
      <c r="AU839" s="50"/>
    </row>
    <row r="840" spans="1:47" ht="15.75" customHeight="1" x14ac:dyDescent="0.25">
      <c r="A840" s="50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  <c r="AA840" s="50"/>
      <c r="AB840" s="50"/>
      <c r="AC840" s="50"/>
      <c r="AD840" s="50"/>
      <c r="AE840" s="50"/>
      <c r="AF840" s="50"/>
      <c r="AG840" s="50"/>
      <c r="AH840" s="50"/>
      <c r="AI840" s="50"/>
      <c r="AJ840" s="50"/>
      <c r="AK840" s="50"/>
      <c r="AL840" s="50"/>
      <c r="AM840" s="50"/>
      <c r="AN840" s="50"/>
      <c r="AO840" s="50"/>
      <c r="AP840" s="50"/>
      <c r="AQ840" s="50"/>
      <c r="AR840" s="50"/>
      <c r="AS840" s="50"/>
      <c r="AT840" s="50"/>
      <c r="AU840" s="50"/>
    </row>
    <row r="841" spans="1:47" ht="15.75" customHeight="1" x14ac:dyDescent="0.25">
      <c r="A841" s="50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  <c r="AB841" s="50"/>
      <c r="AC841" s="50"/>
      <c r="AD841" s="50"/>
      <c r="AE841" s="50"/>
      <c r="AF841" s="50"/>
      <c r="AG841" s="50"/>
      <c r="AH841" s="50"/>
      <c r="AI841" s="50"/>
      <c r="AJ841" s="50"/>
      <c r="AK841" s="50"/>
      <c r="AL841" s="50"/>
      <c r="AM841" s="50"/>
      <c r="AN841" s="50"/>
      <c r="AO841" s="50"/>
      <c r="AP841" s="50"/>
      <c r="AQ841" s="50"/>
      <c r="AR841" s="50"/>
      <c r="AS841" s="50"/>
      <c r="AT841" s="50"/>
      <c r="AU841" s="50"/>
    </row>
    <row r="842" spans="1:47" ht="15.75" customHeight="1" x14ac:dyDescent="0.25">
      <c r="A842" s="50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  <c r="AA842" s="50"/>
      <c r="AB842" s="50"/>
      <c r="AC842" s="50"/>
      <c r="AD842" s="50"/>
      <c r="AE842" s="50"/>
      <c r="AF842" s="50"/>
      <c r="AG842" s="50"/>
      <c r="AH842" s="50"/>
      <c r="AI842" s="50"/>
      <c r="AJ842" s="50"/>
      <c r="AK842" s="50"/>
      <c r="AL842" s="50"/>
      <c r="AM842" s="50"/>
      <c r="AN842" s="50"/>
      <c r="AO842" s="50"/>
      <c r="AP842" s="50"/>
      <c r="AQ842" s="50"/>
      <c r="AR842" s="50"/>
      <c r="AS842" s="50"/>
      <c r="AT842" s="50"/>
      <c r="AU842" s="50"/>
    </row>
    <row r="843" spans="1:47" ht="15.75" customHeight="1" x14ac:dyDescent="0.25">
      <c r="A843" s="50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  <c r="AB843" s="50"/>
      <c r="AC843" s="50"/>
      <c r="AD843" s="50"/>
      <c r="AE843" s="50"/>
      <c r="AF843" s="50"/>
      <c r="AG843" s="50"/>
      <c r="AH843" s="50"/>
      <c r="AI843" s="50"/>
      <c r="AJ843" s="50"/>
      <c r="AK843" s="50"/>
      <c r="AL843" s="50"/>
      <c r="AM843" s="50"/>
      <c r="AN843" s="50"/>
      <c r="AO843" s="50"/>
      <c r="AP843" s="50"/>
      <c r="AQ843" s="50"/>
      <c r="AR843" s="50"/>
      <c r="AS843" s="50"/>
      <c r="AT843" s="50"/>
      <c r="AU843" s="50"/>
    </row>
    <row r="844" spans="1:47" ht="15.75" customHeight="1" x14ac:dyDescent="0.25">
      <c r="A844" s="50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  <c r="AA844" s="50"/>
      <c r="AB844" s="50"/>
      <c r="AC844" s="50"/>
      <c r="AD844" s="50"/>
      <c r="AE844" s="50"/>
      <c r="AF844" s="50"/>
      <c r="AG844" s="50"/>
      <c r="AH844" s="50"/>
      <c r="AI844" s="50"/>
      <c r="AJ844" s="50"/>
      <c r="AK844" s="50"/>
      <c r="AL844" s="50"/>
      <c r="AM844" s="50"/>
      <c r="AN844" s="50"/>
      <c r="AO844" s="50"/>
      <c r="AP844" s="50"/>
      <c r="AQ844" s="50"/>
      <c r="AR844" s="50"/>
      <c r="AS844" s="50"/>
      <c r="AT844" s="50"/>
      <c r="AU844" s="50"/>
    </row>
    <row r="845" spans="1:47" ht="15.75" customHeight="1" x14ac:dyDescent="0.25">
      <c r="A845" s="50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  <c r="AB845" s="50"/>
      <c r="AC845" s="50"/>
      <c r="AD845" s="50"/>
      <c r="AE845" s="50"/>
      <c r="AF845" s="50"/>
      <c r="AG845" s="50"/>
      <c r="AH845" s="50"/>
      <c r="AI845" s="50"/>
      <c r="AJ845" s="50"/>
      <c r="AK845" s="50"/>
      <c r="AL845" s="50"/>
      <c r="AM845" s="50"/>
      <c r="AN845" s="50"/>
      <c r="AO845" s="50"/>
      <c r="AP845" s="50"/>
      <c r="AQ845" s="50"/>
      <c r="AR845" s="50"/>
      <c r="AS845" s="50"/>
      <c r="AT845" s="50"/>
      <c r="AU845" s="50"/>
    </row>
    <row r="846" spans="1:47" ht="15.75" customHeight="1" x14ac:dyDescent="0.25">
      <c r="A846" s="50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  <c r="AA846" s="50"/>
      <c r="AB846" s="50"/>
      <c r="AC846" s="50"/>
      <c r="AD846" s="50"/>
      <c r="AE846" s="50"/>
      <c r="AF846" s="50"/>
      <c r="AG846" s="50"/>
      <c r="AH846" s="50"/>
      <c r="AI846" s="50"/>
      <c r="AJ846" s="50"/>
      <c r="AK846" s="50"/>
      <c r="AL846" s="50"/>
      <c r="AM846" s="50"/>
      <c r="AN846" s="50"/>
      <c r="AO846" s="50"/>
      <c r="AP846" s="50"/>
      <c r="AQ846" s="50"/>
      <c r="AR846" s="50"/>
      <c r="AS846" s="50"/>
      <c r="AT846" s="50"/>
      <c r="AU846" s="50"/>
    </row>
    <row r="847" spans="1:47" ht="15.75" customHeight="1" x14ac:dyDescent="0.25">
      <c r="A847" s="50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  <c r="AB847" s="50"/>
      <c r="AC847" s="50"/>
      <c r="AD847" s="50"/>
      <c r="AE847" s="50"/>
      <c r="AF847" s="50"/>
      <c r="AG847" s="50"/>
      <c r="AH847" s="50"/>
      <c r="AI847" s="50"/>
      <c r="AJ847" s="50"/>
      <c r="AK847" s="50"/>
      <c r="AL847" s="50"/>
      <c r="AM847" s="50"/>
      <c r="AN847" s="50"/>
      <c r="AO847" s="50"/>
      <c r="AP847" s="50"/>
      <c r="AQ847" s="50"/>
      <c r="AR847" s="50"/>
      <c r="AS847" s="50"/>
      <c r="AT847" s="50"/>
      <c r="AU847" s="50"/>
    </row>
    <row r="848" spans="1:47" ht="15.75" customHeight="1" x14ac:dyDescent="0.25">
      <c r="A848" s="50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  <c r="AA848" s="50"/>
      <c r="AB848" s="50"/>
      <c r="AC848" s="50"/>
      <c r="AD848" s="50"/>
      <c r="AE848" s="50"/>
      <c r="AF848" s="50"/>
      <c r="AG848" s="50"/>
      <c r="AH848" s="50"/>
      <c r="AI848" s="50"/>
      <c r="AJ848" s="50"/>
      <c r="AK848" s="50"/>
      <c r="AL848" s="50"/>
      <c r="AM848" s="50"/>
      <c r="AN848" s="50"/>
      <c r="AO848" s="50"/>
      <c r="AP848" s="50"/>
      <c r="AQ848" s="50"/>
      <c r="AR848" s="50"/>
      <c r="AS848" s="50"/>
      <c r="AT848" s="50"/>
      <c r="AU848" s="50"/>
    </row>
    <row r="849" spans="1:47" ht="15.75" customHeight="1" x14ac:dyDescent="0.25">
      <c r="A849" s="50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  <c r="AB849" s="50"/>
      <c r="AC849" s="50"/>
      <c r="AD849" s="50"/>
      <c r="AE849" s="50"/>
      <c r="AF849" s="50"/>
      <c r="AG849" s="50"/>
      <c r="AH849" s="50"/>
      <c r="AI849" s="50"/>
      <c r="AJ849" s="50"/>
      <c r="AK849" s="50"/>
      <c r="AL849" s="50"/>
      <c r="AM849" s="50"/>
      <c r="AN849" s="50"/>
      <c r="AO849" s="50"/>
      <c r="AP849" s="50"/>
      <c r="AQ849" s="50"/>
      <c r="AR849" s="50"/>
      <c r="AS849" s="50"/>
      <c r="AT849" s="50"/>
      <c r="AU849" s="50"/>
    </row>
    <row r="850" spans="1:47" ht="15.75" customHeight="1" x14ac:dyDescent="0.25">
      <c r="A850" s="50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  <c r="AA850" s="50"/>
      <c r="AB850" s="50"/>
      <c r="AC850" s="50"/>
      <c r="AD850" s="50"/>
      <c r="AE850" s="50"/>
      <c r="AF850" s="50"/>
      <c r="AG850" s="50"/>
      <c r="AH850" s="50"/>
      <c r="AI850" s="50"/>
      <c r="AJ850" s="50"/>
      <c r="AK850" s="50"/>
      <c r="AL850" s="50"/>
      <c r="AM850" s="50"/>
      <c r="AN850" s="50"/>
      <c r="AO850" s="50"/>
      <c r="AP850" s="50"/>
      <c r="AQ850" s="50"/>
      <c r="AR850" s="50"/>
      <c r="AS850" s="50"/>
      <c r="AT850" s="50"/>
      <c r="AU850" s="50"/>
    </row>
    <row r="851" spans="1:47" ht="15.75" customHeight="1" x14ac:dyDescent="0.25">
      <c r="A851" s="50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  <c r="AB851" s="50"/>
      <c r="AC851" s="50"/>
      <c r="AD851" s="50"/>
      <c r="AE851" s="50"/>
      <c r="AF851" s="50"/>
      <c r="AG851" s="50"/>
      <c r="AH851" s="50"/>
      <c r="AI851" s="50"/>
      <c r="AJ851" s="50"/>
      <c r="AK851" s="50"/>
      <c r="AL851" s="50"/>
      <c r="AM851" s="50"/>
      <c r="AN851" s="50"/>
      <c r="AO851" s="50"/>
      <c r="AP851" s="50"/>
      <c r="AQ851" s="50"/>
      <c r="AR851" s="50"/>
      <c r="AS851" s="50"/>
      <c r="AT851" s="50"/>
      <c r="AU851" s="50"/>
    </row>
    <row r="852" spans="1:47" ht="15.75" customHeight="1" x14ac:dyDescent="0.25">
      <c r="A852" s="50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  <c r="AA852" s="50"/>
      <c r="AB852" s="50"/>
      <c r="AC852" s="50"/>
      <c r="AD852" s="50"/>
      <c r="AE852" s="50"/>
      <c r="AF852" s="50"/>
      <c r="AG852" s="50"/>
      <c r="AH852" s="50"/>
      <c r="AI852" s="50"/>
      <c r="AJ852" s="50"/>
      <c r="AK852" s="50"/>
      <c r="AL852" s="50"/>
      <c r="AM852" s="50"/>
      <c r="AN852" s="50"/>
      <c r="AO852" s="50"/>
      <c r="AP852" s="50"/>
      <c r="AQ852" s="50"/>
      <c r="AR852" s="50"/>
      <c r="AS852" s="50"/>
      <c r="AT852" s="50"/>
      <c r="AU852" s="50"/>
    </row>
    <row r="853" spans="1:47" ht="15.75" customHeight="1" x14ac:dyDescent="0.25">
      <c r="A853" s="50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  <c r="AB853" s="50"/>
      <c r="AC853" s="50"/>
      <c r="AD853" s="50"/>
      <c r="AE853" s="50"/>
      <c r="AF853" s="50"/>
      <c r="AG853" s="50"/>
      <c r="AH853" s="50"/>
      <c r="AI853" s="50"/>
      <c r="AJ853" s="50"/>
      <c r="AK853" s="50"/>
      <c r="AL853" s="50"/>
      <c r="AM853" s="50"/>
      <c r="AN853" s="50"/>
      <c r="AO853" s="50"/>
      <c r="AP853" s="50"/>
      <c r="AQ853" s="50"/>
      <c r="AR853" s="50"/>
      <c r="AS853" s="50"/>
      <c r="AT853" s="50"/>
      <c r="AU853" s="50"/>
    </row>
    <row r="854" spans="1:47" ht="15.75" customHeight="1" x14ac:dyDescent="0.25">
      <c r="A854" s="50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  <c r="AA854" s="50"/>
      <c r="AB854" s="50"/>
      <c r="AC854" s="50"/>
      <c r="AD854" s="50"/>
      <c r="AE854" s="50"/>
      <c r="AF854" s="50"/>
      <c r="AG854" s="50"/>
      <c r="AH854" s="50"/>
      <c r="AI854" s="50"/>
      <c r="AJ854" s="50"/>
      <c r="AK854" s="50"/>
      <c r="AL854" s="50"/>
      <c r="AM854" s="50"/>
      <c r="AN854" s="50"/>
      <c r="AO854" s="50"/>
      <c r="AP854" s="50"/>
      <c r="AQ854" s="50"/>
      <c r="AR854" s="50"/>
      <c r="AS854" s="50"/>
      <c r="AT854" s="50"/>
      <c r="AU854" s="50"/>
    </row>
    <row r="855" spans="1:47" ht="15.75" customHeight="1" x14ac:dyDescent="0.25">
      <c r="A855" s="50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  <c r="AB855" s="50"/>
      <c r="AC855" s="50"/>
      <c r="AD855" s="50"/>
      <c r="AE855" s="50"/>
      <c r="AF855" s="50"/>
      <c r="AG855" s="50"/>
      <c r="AH855" s="50"/>
      <c r="AI855" s="50"/>
      <c r="AJ855" s="50"/>
      <c r="AK855" s="50"/>
      <c r="AL855" s="50"/>
      <c r="AM855" s="50"/>
      <c r="AN855" s="50"/>
      <c r="AO855" s="50"/>
      <c r="AP855" s="50"/>
      <c r="AQ855" s="50"/>
      <c r="AR855" s="50"/>
      <c r="AS855" s="50"/>
      <c r="AT855" s="50"/>
      <c r="AU855" s="50"/>
    </row>
    <row r="856" spans="1:47" ht="15.75" customHeight="1" x14ac:dyDescent="0.25">
      <c r="A856" s="50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  <c r="AA856" s="50"/>
      <c r="AB856" s="50"/>
      <c r="AC856" s="50"/>
      <c r="AD856" s="50"/>
      <c r="AE856" s="50"/>
      <c r="AF856" s="50"/>
      <c r="AG856" s="50"/>
      <c r="AH856" s="50"/>
      <c r="AI856" s="50"/>
      <c r="AJ856" s="50"/>
      <c r="AK856" s="50"/>
      <c r="AL856" s="50"/>
      <c r="AM856" s="50"/>
      <c r="AN856" s="50"/>
      <c r="AO856" s="50"/>
      <c r="AP856" s="50"/>
      <c r="AQ856" s="50"/>
      <c r="AR856" s="50"/>
      <c r="AS856" s="50"/>
      <c r="AT856" s="50"/>
      <c r="AU856" s="50"/>
    </row>
    <row r="857" spans="1:47" ht="15.75" customHeight="1" x14ac:dyDescent="0.25">
      <c r="A857" s="50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  <c r="AB857" s="50"/>
      <c r="AC857" s="50"/>
      <c r="AD857" s="50"/>
      <c r="AE857" s="50"/>
      <c r="AF857" s="50"/>
      <c r="AG857" s="50"/>
      <c r="AH857" s="50"/>
      <c r="AI857" s="50"/>
      <c r="AJ857" s="50"/>
      <c r="AK857" s="50"/>
      <c r="AL857" s="50"/>
      <c r="AM857" s="50"/>
      <c r="AN857" s="50"/>
      <c r="AO857" s="50"/>
      <c r="AP857" s="50"/>
      <c r="AQ857" s="50"/>
      <c r="AR857" s="50"/>
      <c r="AS857" s="50"/>
      <c r="AT857" s="50"/>
      <c r="AU857" s="50"/>
    </row>
    <row r="858" spans="1:47" ht="15.75" customHeight="1" x14ac:dyDescent="0.25">
      <c r="A858" s="50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  <c r="AA858" s="50"/>
      <c r="AB858" s="50"/>
      <c r="AC858" s="50"/>
      <c r="AD858" s="50"/>
      <c r="AE858" s="50"/>
      <c r="AF858" s="50"/>
      <c r="AG858" s="50"/>
      <c r="AH858" s="50"/>
      <c r="AI858" s="50"/>
      <c r="AJ858" s="50"/>
      <c r="AK858" s="50"/>
      <c r="AL858" s="50"/>
      <c r="AM858" s="50"/>
      <c r="AN858" s="50"/>
      <c r="AO858" s="50"/>
      <c r="AP858" s="50"/>
      <c r="AQ858" s="50"/>
      <c r="AR858" s="50"/>
      <c r="AS858" s="50"/>
      <c r="AT858" s="50"/>
      <c r="AU858" s="50"/>
    </row>
    <row r="859" spans="1:47" ht="15.75" customHeight="1" x14ac:dyDescent="0.25">
      <c r="A859" s="50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  <c r="AB859" s="50"/>
      <c r="AC859" s="50"/>
      <c r="AD859" s="50"/>
      <c r="AE859" s="50"/>
      <c r="AF859" s="50"/>
      <c r="AG859" s="50"/>
      <c r="AH859" s="50"/>
      <c r="AI859" s="50"/>
      <c r="AJ859" s="50"/>
      <c r="AK859" s="50"/>
      <c r="AL859" s="50"/>
      <c r="AM859" s="50"/>
      <c r="AN859" s="50"/>
      <c r="AO859" s="50"/>
      <c r="AP859" s="50"/>
      <c r="AQ859" s="50"/>
      <c r="AR859" s="50"/>
      <c r="AS859" s="50"/>
      <c r="AT859" s="50"/>
      <c r="AU859" s="50"/>
    </row>
    <row r="860" spans="1:47" ht="15.75" customHeight="1" x14ac:dyDescent="0.25">
      <c r="A860" s="50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  <c r="AA860" s="50"/>
      <c r="AB860" s="50"/>
      <c r="AC860" s="50"/>
      <c r="AD860" s="50"/>
      <c r="AE860" s="50"/>
      <c r="AF860" s="50"/>
      <c r="AG860" s="50"/>
      <c r="AH860" s="50"/>
      <c r="AI860" s="50"/>
      <c r="AJ860" s="50"/>
      <c r="AK860" s="50"/>
      <c r="AL860" s="50"/>
      <c r="AM860" s="50"/>
      <c r="AN860" s="50"/>
      <c r="AO860" s="50"/>
      <c r="AP860" s="50"/>
      <c r="AQ860" s="50"/>
      <c r="AR860" s="50"/>
      <c r="AS860" s="50"/>
      <c r="AT860" s="50"/>
      <c r="AU860" s="50"/>
    </row>
    <row r="861" spans="1:47" ht="15.75" customHeight="1" x14ac:dyDescent="0.25">
      <c r="A861" s="50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  <c r="AB861" s="50"/>
      <c r="AC861" s="50"/>
      <c r="AD861" s="50"/>
      <c r="AE861" s="50"/>
      <c r="AF861" s="50"/>
      <c r="AG861" s="50"/>
      <c r="AH861" s="50"/>
      <c r="AI861" s="50"/>
      <c r="AJ861" s="50"/>
      <c r="AK861" s="50"/>
      <c r="AL861" s="50"/>
      <c r="AM861" s="50"/>
      <c r="AN861" s="50"/>
      <c r="AO861" s="50"/>
      <c r="AP861" s="50"/>
      <c r="AQ861" s="50"/>
      <c r="AR861" s="50"/>
      <c r="AS861" s="50"/>
      <c r="AT861" s="50"/>
      <c r="AU861" s="50"/>
    </row>
    <row r="862" spans="1:47" ht="15.75" customHeight="1" x14ac:dyDescent="0.25">
      <c r="A862" s="50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  <c r="AA862" s="50"/>
      <c r="AB862" s="50"/>
      <c r="AC862" s="50"/>
      <c r="AD862" s="50"/>
      <c r="AE862" s="50"/>
      <c r="AF862" s="50"/>
      <c r="AG862" s="50"/>
      <c r="AH862" s="50"/>
      <c r="AI862" s="50"/>
      <c r="AJ862" s="50"/>
      <c r="AK862" s="50"/>
      <c r="AL862" s="50"/>
      <c r="AM862" s="50"/>
      <c r="AN862" s="50"/>
      <c r="AO862" s="50"/>
      <c r="AP862" s="50"/>
      <c r="AQ862" s="50"/>
      <c r="AR862" s="50"/>
      <c r="AS862" s="50"/>
      <c r="AT862" s="50"/>
      <c r="AU862" s="50"/>
    </row>
    <row r="863" spans="1:47" ht="15.75" customHeight="1" x14ac:dyDescent="0.25">
      <c r="A863" s="50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  <c r="AB863" s="50"/>
      <c r="AC863" s="50"/>
      <c r="AD863" s="50"/>
      <c r="AE863" s="50"/>
      <c r="AF863" s="50"/>
      <c r="AG863" s="50"/>
      <c r="AH863" s="50"/>
      <c r="AI863" s="50"/>
      <c r="AJ863" s="50"/>
      <c r="AK863" s="50"/>
      <c r="AL863" s="50"/>
      <c r="AM863" s="50"/>
      <c r="AN863" s="50"/>
      <c r="AO863" s="50"/>
      <c r="AP863" s="50"/>
      <c r="AQ863" s="50"/>
      <c r="AR863" s="50"/>
      <c r="AS863" s="50"/>
      <c r="AT863" s="50"/>
      <c r="AU863" s="50"/>
    </row>
    <row r="864" spans="1:47" ht="15.75" customHeight="1" x14ac:dyDescent="0.25">
      <c r="A864" s="50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  <c r="AA864" s="50"/>
      <c r="AB864" s="50"/>
      <c r="AC864" s="50"/>
      <c r="AD864" s="50"/>
      <c r="AE864" s="50"/>
      <c r="AF864" s="50"/>
      <c r="AG864" s="50"/>
      <c r="AH864" s="50"/>
      <c r="AI864" s="50"/>
      <c r="AJ864" s="50"/>
      <c r="AK864" s="50"/>
      <c r="AL864" s="50"/>
      <c r="AM864" s="50"/>
      <c r="AN864" s="50"/>
      <c r="AO864" s="50"/>
      <c r="AP864" s="50"/>
      <c r="AQ864" s="50"/>
      <c r="AR864" s="50"/>
      <c r="AS864" s="50"/>
      <c r="AT864" s="50"/>
      <c r="AU864" s="50"/>
    </row>
    <row r="865" spans="1:47" ht="15.75" customHeight="1" x14ac:dyDescent="0.25">
      <c r="A865" s="50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  <c r="AB865" s="50"/>
      <c r="AC865" s="50"/>
      <c r="AD865" s="50"/>
      <c r="AE865" s="50"/>
      <c r="AF865" s="50"/>
      <c r="AG865" s="50"/>
      <c r="AH865" s="50"/>
      <c r="AI865" s="50"/>
      <c r="AJ865" s="50"/>
      <c r="AK865" s="50"/>
      <c r="AL865" s="50"/>
      <c r="AM865" s="50"/>
      <c r="AN865" s="50"/>
      <c r="AO865" s="50"/>
      <c r="AP865" s="50"/>
      <c r="AQ865" s="50"/>
      <c r="AR865" s="50"/>
      <c r="AS865" s="50"/>
      <c r="AT865" s="50"/>
      <c r="AU865" s="50"/>
    </row>
    <row r="866" spans="1:47" ht="15.75" customHeight="1" x14ac:dyDescent="0.25">
      <c r="A866" s="50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  <c r="AA866" s="50"/>
      <c r="AB866" s="50"/>
      <c r="AC866" s="50"/>
      <c r="AD866" s="50"/>
      <c r="AE866" s="50"/>
      <c r="AF866" s="50"/>
      <c r="AG866" s="50"/>
      <c r="AH866" s="50"/>
      <c r="AI866" s="50"/>
      <c r="AJ866" s="50"/>
      <c r="AK866" s="50"/>
      <c r="AL866" s="50"/>
      <c r="AM866" s="50"/>
      <c r="AN866" s="50"/>
      <c r="AO866" s="50"/>
      <c r="AP866" s="50"/>
      <c r="AQ866" s="50"/>
      <c r="AR866" s="50"/>
      <c r="AS866" s="50"/>
      <c r="AT866" s="50"/>
      <c r="AU866" s="50"/>
    </row>
    <row r="867" spans="1:47" ht="15.75" customHeight="1" x14ac:dyDescent="0.25">
      <c r="A867" s="50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  <c r="AB867" s="50"/>
      <c r="AC867" s="50"/>
      <c r="AD867" s="50"/>
      <c r="AE867" s="50"/>
      <c r="AF867" s="50"/>
      <c r="AG867" s="50"/>
      <c r="AH867" s="50"/>
      <c r="AI867" s="50"/>
      <c r="AJ867" s="50"/>
      <c r="AK867" s="50"/>
      <c r="AL867" s="50"/>
      <c r="AM867" s="50"/>
      <c r="AN867" s="50"/>
      <c r="AO867" s="50"/>
      <c r="AP867" s="50"/>
      <c r="AQ867" s="50"/>
      <c r="AR867" s="50"/>
      <c r="AS867" s="50"/>
      <c r="AT867" s="50"/>
      <c r="AU867" s="50"/>
    </row>
    <row r="868" spans="1:47" ht="15.75" customHeight="1" x14ac:dyDescent="0.25">
      <c r="A868" s="50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  <c r="AA868" s="50"/>
      <c r="AB868" s="50"/>
      <c r="AC868" s="50"/>
      <c r="AD868" s="50"/>
      <c r="AE868" s="50"/>
      <c r="AF868" s="50"/>
      <c r="AG868" s="50"/>
      <c r="AH868" s="50"/>
      <c r="AI868" s="50"/>
      <c r="AJ868" s="50"/>
      <c r="AK868" s="50"/>
      <c r="AL868" s="50"/>
      <c r="AM868" s="50"/>
      <c r="AN868" s="50"/>
      <c r="AO868" s="50"/>
      <c r="AP868" s="50"/>
      <c r="AQ868" s="50"/>
      <c r="AR868" s="50"/>
      <c r="AS868" s="50"/>
      <c r="AT868" s="50"/>
      <c r="AU868" s="50"/>
    </row>
    <row r="869" spans="1:47" ht="15.75" customHeight="1" x14ac:dyDescent="0.25">
      <c r="A869" s="50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  <c r="AB869" s="50"/>
      <c r="AC869" s="50"/>
      <c r="AD869" s="50"/>
      <c r="AE869" s="50"/>
      <c r="AF869" s="50"/>
      <c r="AG869" s="50"/>
      <c r="AH869" s="50"/>
      <c r="AI869" s="50"/>
      <c r="AJ869" s="50"/>
      <c r="AK869" s="50"/>
      <c r="AL869" s="50"/>
      <c r="AM869" s="50"/>
      <c r="AN869" s="50"/>
      <c r="AO869" s="50"/>
      <c r="AP869" s="50"/>
      <c r="AQ869" s="50"/>
      <c r="AR869" s="50"/>
      <c r="AS869" s="50"/>
      <c r="AT869" s="50"/>
      <c r="AU869" s="50"/>
    </row>
    <row r="870" spans="1:47" ht="15.75" customHeight="1" x14ac:dyDescent="0.25">
      <c r="A870" s="50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  <c r="AA870" s="50"/>
      <c r="AB870" s="50"/>
      <c r="AC870" s="50"/>
      <c r="AD870" s="50"/>
      <c r="AE870" s="50"/>
      <c r="AF870" s="50"/>
      <c r="AG870" s="50"/>
      <c r="AH870" s="50"/>
      <c r="AI870" s="50"/>
      <c r="AJ870" s="50"/>
      <c r="AK870" s="50"/>
      <c r="AL870" s="50"/>
      <c r="AM870" s="50"/>
      <c r="AN870" s="50"/>
      <c r="AO870" s="50"/>
      <c r="AP870" s="50"/>
      <c r="AQ870" s="50"/>
      <c r="AR870" s="50"/>
      <c r="AS870" s="50"/>
      <c r="AT870" s="50"/>
      <c r="AU870" s="50"/>
    </row>
    <row r="871" spans="1:47" ht="15.75" customHeight="1" x14ac:dyDescent="0.25">
      <c r="A871" s="50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  <c r="AB871" s="50"/>
      <c r="AC871" s="50"/>
      <c r="AD871" s="50"/>
      <c r="AE871" s="50"/>
      <c r="AF871" s="50"/>
      <c r="AG871" s="50"/>
      <c r="AH871" s="50"/>
      <c r="AI871" s="50"/>
      <c r="AJ871" s="50"/>
      <c r="AK871" s="50"/>
      <c r="AL871" s="50"/>
      <c r="AM871" s="50"/>
      <c r="AN871" s="50"/>
      <c r="AO871" s="50"/>
      <c r="AP871" s="50"/>
      <c r="AQ871" s="50"/>
      <c r="AR871" s="50"/>
      <c r="AS871" s="50"/>
      <c r="AT871" s="50"/>
      <c r="AU871" s="50"/>
    </row>
    <row r="872" spans="1:47" ht="15.75" customHeight="1" x14ac:dyDescent="0.25">
      <c r="A872" s="50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  <c r="AA872" s="50"/>
      <c r="AB872" s="50"/>
      <c r="AC872" s="50"/>
      <c r="AD872" s="50"/>
      <c r="AE872" s="50"/>
      <c r="AF872" s="50"/>
      <c r="AG872" s="50"/>
      <c r="AH872" s="50"/>
      <c r="AI872" s="50"/>
      <c r="AJ872" s="50"/>
      <c r="AK872" s="50"/>
      <c r="AL872" s="50"/>
      <c r="AM872" s="50"/>
      <c r="AN872" s="50"/>
      <c r="AO872" s="50"/>
      <c r="AP872" s="50"/>
      <c r="AQ872" s="50"/>
      <c r="AR872" s="50"/>
      <c r="AS872" s="50"/>
      <c r="AT872" s="50"/>
      <c r="AU872" s="50"/>
    </row>
    <row r="873" spans="1:47" ht="15.75" customHeight="1" x14ac:dyDescent="0.25">
      <c r="A873" s="50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  <c r="AB873" s="50"/>
      <c r="AC873" s="50"/>
      <c r="AD873" s="50"/>
      <c r="AE873" s="50"/>
      <c r="AF873" s="50"/>
      <c r="AG873" s="50"/>
      <c r="AH873" s="50"/>
      <c r="AI873" s="50"/>
      <c r="AJ873" s="50"/>
      <c r="AK873" s="50"/>
      <c r="AL873" s="50"/>
      <c r="AM873" s="50"/>
      <c r="AN873" s="50"/>
      <c r="AO873" s="50"/>
      <c r="AP873" s="50"/>
      <c r="AQ873" s="50"/>
      <c r="AR873" s="50"/>
      <c r="AS873" s="50"/>
      <c r="AT873" s="50"/>
      <c r="AU873" s="50"/>
    </row>
    <row r="874" spans="1:47" ht="15.75" customHeight="1" x14ac:dyDescent="0.25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  <c r="AA874" s="50"/>
      <c r="AB874" s="50"/>
      <c r="AC874" s="50"/>
      <c r="AD874" s="50"/>
      <c r="AE874" s="50"/>
      <c r="AF874" s="50"/>
      <c r="AG874" s="50"/>
      <c r="AH874" s="50"/>
      <c r="AI874" s="50"/>
      <c r="AJ874" s="50"/>
      <c r="AK874" s="50"/>
      <c r="AL874" s="50"/>
      <c r="AM874" s="50"/>
      <c r="AN874" s="50"/>
      <c r="AO874" s="50"/>
      <c r="AP874" s="50"/>
      <c r="AQ874" s="50"/>
      <c r="AR874" s="50"/>
      <c r="AS874" s="50"/>
      <c r="AT874" s="50"/>
      <c r="AU874" s="50"/>
    </row>
    <row r="875" spans="1:47" ht="15.75" customHeight="1" x14ac:dyDescent="0.25">
      <c r="A875" s="50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  <c r="AB875" s="50"/>
      <c r="AC875" s="50"/>
      <c r="AD875" s="50"/>
      <c r="AE875" s="50"/>
      <c r="AF875" s="50"/>
      <c r="AG875" s="50"/>
      <c r="AH875" s="50"/>
      <c r="AI875" s="50"/>
      <c r="AJ875" s="50"/>
      <c r="AK875" s="50"/>
      <c r="AL875" s="50"/>
      <c r="AM875" s="50"/>
      <c r="AN875" s="50"/>
      <c r="AO875" s="50"/>
      <c r="AP875" s="50"/>
      <c r="AQ875" s="50"/>
      <c r="AR875" s="50"/>
      <c r="AS875" s="50"/>
      <c r="AT875" s="50"/>
      <c r="AU875" s="50"/>
    </row>
    <row r="876" spans="1:47" ht="15.75" customHeight="1" x14ac:dyDescent="0.25">
      <c r="A876" s="50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  <c r="AA876" s="50"/>
      <c r="AB876" s="50"/>
      <c r="AC876" s="50"/>
      <c r="AD876" s="50"/>
      <c r="AE876" s="50"/>
      <c r="AF876" s="50"/>
      <c r="AG876" s="50"/>
      <c r="AH876" s="50"/>
      <c r="AI876" s="50"/>
      <c r="AJ876" s="50"/>
      <c r="AK876" s="50"/>
      <c r="AL876" s="50"/>
      <c r="AM876" s="50"/>
      <c r="AN876" s="50"/>
      <c r="AO876" s="50"/>
      <c r="AP876" s="50"/>
      <c r="AQ876" s="50"/>
      <c r="AR876" s="50"/>
      <c r="AS876" s="50"/>
      <c r="AT876" s="50"/>
      <c r="AU876" s="50"/>
    </row>
    <row r="877" spans="1:47" ht="15.75" customHeight="1" x14ac:dyDescent="0.25">
      <c r="A877" s="50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  <c r="AB877" s="50"/>
      <c r="AC877" s="50"/>
      <c r="AD877" s="50"/>
      <c r="AE877" s="50"/>
      <c r="AF877" s="50"/>
      <c r="AG877" s="50"/>
      <c r="AH877" s="50"/>
      <c r="AI877" s="50"/>
      <c r="AJ877" s="50"/>
      <c r="AK877" s="50"/>
      <c r="AL877" s="50"/>
      <c r="AM877" s="50"/>
      <c r="AN877" s="50"/>
      <c r="AO877" s="50"/>
      <c r="AP877" s="50"/>
      <c r="AQ877" s="50"/>
      <c r="AR877" s="50"/>
      <c r="AS877" s="50"/>
      <c r="AT877" s="50"/>
      <c r="AU877" s="50"/>
    </row>
    <row r="878" spans="1:47" ht="15.75" customHeight="1" x14ac:dyDescent="0.25">
      <c r="A878" s="50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  <c r="AA878" s="50"/>
      <c r="AB878" s="50"/>
      <c r="AC878" s="50"/>
      <c r="AD878" s="50"/>
      <c r="AE878" s="50"/>
      <c r="AF878" s="50"/>
      <c r="AG878" s="50"/>
      <c r="AH878" s="50"/>
      <c r="AI878" s="50"/>
      <c r="AJ878" s="50"/>
      <c r="AK878" s="50"/>
      <c r="AL878" s="50"/>
      <c r="AM878" s="50"/>
      <c r="AN878" s="50"/>
      <c r="AO878" s="50"/>
      <c r="AP878" s="50"/>
      <c r="AQ878" s="50"/>
      <c r="AR878" s="50"/>
      <c r="AS878" s="50"/>
      <c r="AT878" s="50"/>
      <c r="AU878" s="50"/>
    </row>
    <row r="879" spans="1:47" ht="15.75" customHeight="1" x14ac:dyDescent="0.25">
      <c r="A879" s="50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  <c r="AB879" s="50"/>
      <c r="AC879" s="50"/>
      <c r="AD879" s="50"/>
      <c r="AE879" s="50"/>
      <c r="AF879" s="50"/>
      <c r="AG879" s="50"/>
      <c r="AH879" s="50"/>
      <c r="AI879" s="50"/>
      <c r="AJ879" s="50"/>
      <c r="AK879" s="50"/>
      <c r="AL879" s="50"/>
      <c r="AM879" s="50"/>
      <c r="AN879" s="50"/>
      <c r="AO879" s="50"/>
      <c r="AP879" s="50"/>
      <c r="AQ879" s="50"/>
      <c r="AR879" s="50"/>
      <c r="AS879" s="50"/>
      <c r="AT879" s="50"/>
      <c r="AU879" s="50"/>
    </row>
    <row r="880" spans="1:47" ht="15.75" customHeight="1" x14ac:dyDescent="0.25">
      <c r="A880" s="50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  <c r="AA880" s="50"/>
      <c r="AB880" s="50"/>
      <c r="AC880" s="50"/>
      <c r="AD880" s="50"/>
      <c r="AE880" s="50"/>
      <c r="AF880" s="50"/>
      <c r="AG880" s="50"/>
      <c r="AH880" s="50"/>
      <c r="AI880" s="50"/>
      <c r="AJ880" s="50"/>
      <c r="AK880" s="50"/>
      <c r="AL880" s="50"/>
      <c r="AM880" s="50"/>
      <c r="AN880" s="50"/>
      <c r="AO880" s="50"/>
      <c r="AP880" s="50"/>
      <c r="AQ880" s="50"/>
      <c r="AR880" s="50"/>
      <c r="AS880" s="50"/>
      <c r="AT880" s="50"/>
      <c r="AU880" s="50"/>
    </row>
    <row r="881" spans="1:47" ht="15.75" customHeight="1" x14ac:dyDescent="0.25">
      <c r="A881" s="50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  <c r="AB881" s="50"/>
      <c r="AC881" s="50"/>
      <c r="AD881" s="50"/>
      <c r="AE881" s="50"/>
      <c r="AF881" s="50"/>
      <c r="AG881" s="50"/>
      <c r="AH881" s="50"/>
      <c r="AI881" s="50"/>
      <c r="AJ881" s="50"/>
      <c r="AK881" s="50"/>
      <c r="AL881" s="50"/>
      <c r="AM881" s="50"/>
      <c r="AN881" s="50"/>
      <c r="AO881" s="50"/>
      <c r="AP881" s="50"/>
      <c r="AQ881" s="50"/>
      <c r="AR881" s="50"/>
      <c r="AS881" s="50"/>
      <c r="AT881" s="50"/>
      <c r="AU881" s="50"/>
    </row>
    <row r="882" spans="1:47" ht="15.75" customHeight="1" x14ac:dyDescent="0.25">
      <c r="A882" s="50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  <c r="AA882" s="50"/>
      <c r="AB882" s="50"/>
      <c r="AC882" s="50"/>
      <c r="AD882" s="50"/>
      <c r="AE882" s="50"/>
      <c r="AF882" s="50"/>
      <c r="AG882" s="50"/>
      <c r="AH882" s="50"/>
      <c r="AI882" s="50"/>
      <c r="AJ882" s="50"/>
      <c r="AK882" s="50"/>
      <c r="AL882" s="50"/>
      <c r="AM882" s="50"/>
      <c r="AN882" s="50"/>
      <c r="AO882" s="50"/>
      <c r="AP882" s="50"/>
      <c r="AQ882" s="50"/>
      <c r="AR882" s="50"/>
      <c r="AS882" s="50"/>
      <c r="AT882" s="50"/>
      <c r="AU882" s="50"/>
    </row>
    <row r="883" spans="1:47" ht="15.75" customHeight="1" x14ac:dyDescent="0.25">
      <c r="A883" s="50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  <c r="AB883" s="50"/>
      <c r="AC883" s="50"/>
      <c r="AD883" s="50"/>
      <c r="AE883" s="50"/>
      <c r="AF883" s="50"/>
      <c r="AG883" s="50"/>
      <c r="AH883" s="50"/>
      <c r="AI883" s="50"/>
      <c r="AJ883" s="50"/>
      <c r="AK883" s="50"/>
      <c r="AL883" s="50"/>
      <c r="AM883" s="50"/>
      <c r="AN883" s="50"/>
      <c r="AO883" s="50"/>
      <c r="AP883" s="50"/>
      <c r="AQ883" s="50"/>
      <c r="AR883" s="50"/>
      <c r="AS883" s="50"/>
      <c r="AT883" s="50"/>
      <c r="AU883" s="50"/>
    </row>
    <row r="884" spans="1:47" ht="15.75" customHeight="1" x14ac:dyDescent="0.25">
      <c r="A884" s="50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  <c r="AA884" s="50"/>
      <c r="AB884" s="50"/>
      <c r="AC884" s="50"/>
      <c r="AD884" s="50"/>
      <c r="AE884" s="50"/>
      <c r="AF884" s="50"/>
      <c r="AG884" s="50"/>
      <c r="AH884" s="50"/>
      <c r="AI884" s="50"/>
      <c r="AJ884" s="50"/>
      <c r="AK884" s="50"/>
      <c r="AL884" s="50"/>
      <c r="AM884" s="50"/>
      <c r="AN884" s="50"/>
      <c r="AO884" s="50"/>
      <c r="AP884" s="50"/>
      <c r="AQ884" s="50"/>
      <c r="AR884" s="50"/>
      <c r="AS884" s="50"/>
      <c r="AT884" s="50"/>
      <c r="AU884" s="50"/>
    </row>
    <row r="885" spans="1:47" ht="15.75" customHeight="1" x14ac:dyDescent="0.25">
      <c r="A885" s="50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  <c r="AB885" s="50"/>
      <c r="AC885" s="50"/>
      <c r="AD885" s="50"/>
      <c r="AE885" s="50"/>
      <c r="AF885" s="50"/>
      <c r="AG885" s="50"/>
      <c r="AH885" s="50"/>
      <c r="AI885" s="50"/>
      <c r="AJ885" s="50"/>
      <c r="AK885" s="50"/>
      <c r="AL885" s="50"/>
      <c r="AM885" s="50"/>
      <c r="AN885" s="50"/>
      <c r="AO885" s="50"/>
      <c r="AP885" s="50"/>
      <c r="AQ885" s="50"/>
      <c r="AR885" s="50"/>
      <c r="AS885" s="50"/>
      <c r="AT885" s="50"/>
      <c r="AU885" s="50"/>
    </row>
    <row r="886" spans="1:47" ht="15.75" customHeight="1" x14ac:dyDescent="0.25">
      <c r="A886" s="50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  <c r="AA886" s="50"/>
      <c r="AB886" s="50"/>
      <c r="AC886" s="50"/>
      <c r="AD886" s="50"/>
      <c r="AE886" s="50"/>
      <c r="AF886" s="50"/>
      <c r="AG886" s="50"/>
      <c r="AH886" s="50"/>
      <c r="AI886" s="50"/>
      <c r="AJ886" s="50"/>
      <c r="AK886" s="50"/>
      <c r="AL886" s="50"/>
      <c r="AM886" s="50"/>
      <c r="AN886" s="50"/>
      <c r="AO886" s="50"/>
      <c r="AP886" s="50"/>
      <c r="AQ886" s="50"/>
      <c r="AR886" s="50"/>
      <c r="AS886" s="50"/>
      <c r="AT886" s="50"/>
      <c r="AU886" s="50"/>
    </row>
    <row r="887" spans="1:47" ht="15.75" customHeight="1" x14ac:dyDescent="0.25">
      <c r="A887" s="50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  <c r="AC887" s="50"/>
      <c r="AD887" s="50"/>
      <c r="AE887" s="50"/>
      <c r="AF887" s="50"/>
      <c r="AG887" s="50"/>
      <c r="AH887" s="50"/>
      <c r="AI887" s="50"/>
      <c r="AJ887" s="50"/>
      <c r="AK887" s="50"/>
      <c r="AL887" s="50"/>
      <c r="AM887" s="50"/>
      <c r="AN887" s="50"/>
      <c r="AO887" s="50"/>
      <c r="AP887" s="50"/>
      <c r="AQ887" s="50"/>
      <c r="AR887" s="50"/>
      <c r="AS887" s="50"/>
      <c r="AT887" s="50"/>
      <c r="AU887" s="50"/>
    </row>
    <row r="888" spans="1:47" ht="15.75" customHeight="1" x14ac:dyDescent="0.25">
      <c r="A888" s="50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  <c r="AA888" s="50"/>
      <c r="AB888" s="50"/>
      <c r="AC888" s="50"/>
      <c r="AD888" s="50"/>
      <c r="AE888" s="50"/>
      <c r="AF888" s="50"/>
      <c r="AG888" s="50"/>
      <c r="AH888" s="50"/>
      <c r="AI888" s="50"/>
      <c r="AJ888" s="50"/>
      <c r="AK888" s="50"/>
      <c r="AL888" s="50"/>
      <c r="AM888" s="50"/>
      <c r="AN888" s="50"/>
      <c r="AO888" s="50"/>
      <c r="AP888" s="50"/>
      <c r="AQ888" s="50"/>
      <c r="AR888" s="50"/>
      <c r="AS888" s="50"/>
      <c r="AT888" s="50"/>
      <c r="AU888" s="50"/>
    </row>
    <row r="889" spans="1:47" ht="15.75" customHeight="1" x14ac:dyDescent="0.25">
      <c r="A889" s="50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  <c r="AB889" s="50"/>
      <c r="AC889" s="50"/>
      <c r="AD889" s="50"/>
      <c r="AE889" s="50"/>
      <c r="AF889" s="50"/>
      <c r="AG889" s="50"/>
      <c r="AH889" s="50"/>
      <c r="AI889" s="50"/>
      <c r="AJ889" s="50"/>
      <c r="AK889" s="50"/>
      <c r="AL889" s="50"/>
      <c r="AM889" s="50"/>
      <c r="AN889" s="50"/>
      <c r="AO889" s="50"/>
      <c r="AP889" s="50"/>
      <c r="AQ889" s="50"/>
      <c r="AR889" s="50"/>
      <c r="AS889" s="50"/>
      <c r="AT889" s="50"/>
      <c r="AU889" s="50"/>
    </row>
    <row r="890" spans="1:47" ht="15.75" customHeight="1" x14ac:dyDescent="0.25">
      <c r="A890" s="50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  <c r="AA890" s="50"/>
      <c r="AB890" s="50"/>
      <c r="AC890" s="50"/>
      <c r="AD890" s="50"/>
      <c r="AE890" s="50"/>
      <c r="AF890" s="50"/>
      <c r="AG890" s="50"/>
      <c r="AH890" s="50"/>
      <c r="AI890" s="50"/>
      <c r="AJ890" s="50"/>
      <c r="AK890" s="50"/>
      <c r="AL890" s="50"/>
      <c r="AM890" s="50"/>
      <c r="AN890" s="50"/>
      <c r="AO890" s="50"/>
      <c r="AP890" s="50"/>
      <c r="AQ890" s="50"/>
      <c r="AR890" s="50"/>
      <c r="AS890" s="50"/>
      <c r="AT890" s="50"/>
      <c r="AU890" s="50"/>
    </row>
    <row r="891" spans="1:47" ht="15.75" customHeight="1" x14ac:dyDescent="0.25">
      <c r="A891" s="50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  <c r="AB891" s="50"/>
      <c r="AC891" s="50"/>
      <c r="AD891" s="50"/>
      <c r="AE891" s="50"/>
      <c r="AF891" s="50"/>
      <c r="AG891" s="50"/>
      <c r="AH891" s="50"/>
      <c r="AI891" s="50"/>
      <c r="AJ891" s="50"/>
      <c r="AK891" s="50"/>
      <c r="AL891" s="50"/>
      <c r="AM891" s="50"/>
      <c r="AN891" s="50"/>
      <c r="AO891" s="50"/>
      <c r="AP891" s="50"/>
      <c r="AQ891" s="50"/>
      <c r="AR891" s="50"/>
      <c r="AS891" s="50"/>
      <c r="AT891" s="50"/>
      <c r="AU891" s="50"/>
    </row>
    <row r="892" spans="1:47" ht="15.75" customHeight="1" x14ac:dyDescent="0.25">
      <c r="A892" s="50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  <c r="AA892" s="50"/>
      <c r="AB892" s="50"/>
      <c r="AC892" s="50"/>
      <c r="AD892" s="50"/>
      <c r="AE892" s="50"/>
      <c r="AF892" s="50"/>
      <c r="AG892" s="50"/>
      <c r="AH892" s="50"/>
      <c r="AI892" s="50"/>
      <c r="AJ892" s="50"/>
      <c r="AK892" s="50"/>
      <c r="AL892" s="50"/>
      <c r="AM892" s="50"/>
      <c r="AN892" s="50"/>
      <c r="AO892" s="50"/>
      <c r="AP892" s="50"/>
      <c r="AQ892" s="50"/>
      <c r="AR892" s="50"/>
      <c r="AS892" s="50"/>
      <c r="AT892" s="50"/>
      <c r="AU892" s="50"/>
    </row>
    <row r="893" spans="1:47" ht="15.75" customHeight="1" x14ac:dyDescent="0.25">
      <c r="A893" s="50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  <c r="AB893" s="50"/>
      <c r="AC893" s="50"/>
      <c r="AD893" s="50"/>
      <c r="AE893" s="50"/>
      <c r="AF893" s="50"/>
      <c r="AG893" s="50"/>
      <c r="AH893" s="50"/>
      <c r="AI893" s="50"/>
      <c r="AJ893" s="50"/>
      <c r="AK893" s="50"/>
      <c r="AL893" s="50"/>
      <c r="AM893" s="50"/>
      <c r="AN893" s="50"/>
      <c r="AO893" s="50"/>
      <c r="AP893" s="50"/>
      <c r="AQ893" s="50"/>
      <c r="AR893" s="50"/>
      <c r="AS893" s="50"/>
      <c r="AT893" s="50"/>
      <c r="AU893" s="50"/>
    </row>
    <row r="894" spans="1:47" ht="15.75" customHeight="1" x14ac:dyDescent="0.25">
      <c r="A894" s="50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  <c r="AA894" s="50"/>
      <c r="AB894" s="50"/>
      <c r="AC894" s="50"/>
      <c r="AD894" s="50"/>
      <c r="AE894" s="50"/>
      <c r="AF894" s="50"/>
      <c r="AG894" s="50"/>
      <c r="AH894" s="50"/>
      <c r="AI894" s="50"/>
      <c r="AJ894" s="50"/>
      <c r="AK894" s="50"/>
      <c r="AL894" s="50"/>
      <c r="AM894" s="50"/>
      <c r="AN894" s="50"/>
      <c r="AO894" s="50"/>
      <c r="AP894" s="50"/>
      <c r="AQ894" s="50"/>
      <c r="AR894" s="50"/>
      <c r="AS894" s="50"/>
      <c r="AT894" s="50"/>
      <c r="AU894" s="50"/>
    </row>
    <row r="895" spans="1:47" ht="15.75" customHeight="1" x14ac:dyDescent="0.25">
      <c r="A895" s="50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  <c r="AB895" s="50"/>
      <c r="AC895" s="50"/>
      <c r="AD895" s="50"/>
      <c r="AE895" s="50"/>
      <c r="AF895" s="50"/>
      <c r="AG895" s="50"/>
      <c r="AH895" s="50"/>
      <c r="AI895" s="50"/>
      <c r="AJ895" s="50"/>
      <c r="AK895" s="50"/>
      <c r="AL895" s="50"/>
      <c r="AM895" s="50"/>
      <c r="AN895" s="50"/>
      <c r="AO895" s="50"/>
      <c r="AP895" s="50"/>
      <c r="AQ895" s="50"/>
      <c r="AR895" s="50"/>
      <c r="AS895" s="50"/>
      <c r="AT895" s="50"/>
      <c r="AU895" s="50"/>
    </row>
    <row r="896" spans="1:47" ht="15.75" customHeight="1" x14ac:dyDescent="0.25">
      <c r="A896" s="50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  <c r="AA896" s="50"/>
      <c r="AB896" s="50"/>
      <c r="AC896" s="50"/>
      <c r="AD896" s="50"/>
      <c r="AE896" s="50"/>
      <c r="AF896" s="50"/>
      <c r="AG896" s="50"/>
      <c r="AH896" s="50"/>
      <c r="AI896" s="50"/>
      <c r="AJ896" s="50"/>
      <c r="AK896" s="50"/>
      <c r="AL896" s="50"/>
      <c r="AM896" s="50"/>
      <c r="AN896" s="50"/>
      <c r="AO896" s="50"/>
      <c r="AP896" s="50"/>
      <c r="AQ896" s="50"/>
      <c r="AR896" s="50"/>
      <c r="AS896" s="50"/>
      <c r="AT896" s="50"/>
      <c r="AU896" s="50"/>
    </row>
    <row r="897" spans="1:47" ht="15.75" customHeight="1" x14ac:dyDescent="0.25">
      <c r="A897" s="50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  <c r="AB897" s="50"/>
      <c r="AC897" s="50"/>
      <c r="AD897" s="50"/>
      <c r="AE897" s="50"/>
      <c r="AF897" s="50"/>
      <c r="AG897" s="50"/>
      <c r="AH897" s="50"/>
      <c r="AI897" s="50"/>
      <c r="AJ897" s="50"/>
      <c r="AK897" s="50"/>
      <c r="AL897" s="50"/>
      <c r="AM897" s="50"/>
      <c r="AN897" s="50"/>
      <c r="AO897" s="50"/>
      <c r="AP897" s="50"/>
      <c r="AQ897" s="50"/>
      <c r="AR897" s="50"/>
      <c r="AS897" s="50"/>
      <c r="AT897" s="50"/>
      <c r="AU897" s="50"/>
    </row>
    <row r="898" spans="1:47" ht="15.75" customHeight="1" x14ac:dyDescent="0.25">
      <c r="A898" s="50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  <c r="AA898" s="50"/>
      <c r="AB898" s="50"/>
      <c r="AC898" s="50"/>
      <c r="AD898" s="50"/>
      <c r="AE898" s="50"/>
      <c r="AF898" s="50"/>
      <c r="AG898" s="50"/>
      <c r="AH898" s="50"/>
      <c r="AI898" s="50"/>
      <c r="AJ898" s="50"/>
      <c r="AK898" s="50"/>
      <c r="AL898" s="50"/>
      <c r="AM898" s="50"/>
      <c r="AN898" s="50"/>
      <c r="AO898" s="50"/>
      <c r="AP898" s="50"/>
      <c r="AQ898" s="50"/>
      <c r="AR898" s="50"/>
      <c r="AS898" s="50"/>
      <c r="AT898" s="50"/>
      <c r="AU898" s="50"/>
    </row>
    <row r="899" spans="1:47" ht="15.75" customHeight="1" x14ac:dyDescent="0.25">
      <c r="A899" s="50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  <c r="AB899" s="50"/>
      <c r="AC899" s="50"/>
      <c r="AD899" s="50"/>
      <c r="AE899" s="50"/>
      <c r="AF899" s="50"/>
      <c r="AG899" s="50"/>
      <c r="AH899" s="50"/>
      <c r="AI899" s="50"/>
      <c r="AJ899" s="50"/>
      <c r="AK899" s="50"/>
      <c r="AL899" s="50"/>
      <c r="AM899" s="50"/>
      <c r="AN899" s="50"/>
      <c r="AO899" s="50"/>
      <c r="AP899" s="50"/>
      <c r="AQ899" s="50"/>
      <c r="AR899" s="50"/>
      <c r="AS899" s="50"/>
      <c r="AT899" s="50"/>
      <c r="AU899" s="50"/>
    </row>
    <row r="900" spans="1:47" ht="15.75" customHeight="1" x14ac:dyDescent="0.25">
      <c r="A900" s="50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  <c r="AA900" s="50"/>
      <c r="AB900" s="50"/>
      <c r="AC900" s="50"/>
      <c r="AD900" s="50"/>
      <c r="AE900" s="50"/>
      <c r="AF900" s="50"/>
      <c r="AG900" s="50"/>
      <c r="AH900" s="50"/>
      <c r="AI900" s="50"/>
      <c r="AJ900" s="50"/>
      <c r="AK900" s="50"/>
      <c r="AL900" s="50"/>
      <c r="AM900" s="50"/>
      <c r="AN900" s="50"/>
      <c r="AO900" s="50"/>
      <c r="AP900" s="50"/>
      <c r="AQ900" s="50"/>
      <c r="AR900" s="50"/>
      <c r="AS900" s="50"/>
      <c r="AT900" s="50"/>
      <c r="AU900" s="50"/>
    </row>
    <row r="901" spans="1:47" ht="15.75" customHeight="1" x14ac:dyDescent="0.25">
      <c r="A901" s="50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  <c r="AB901" s="50"/>
      <c r="AC901" s="50"/>
      <c r="AD901" s="50"/>
      <c r="AE901" s="50"/>
      <c r="AF901" s="50"/>
      <c r="AG901" s="50"/>
      <c r="AH901" s="50"/>
      <c r="AI901" s="50"/>
      <c r="AJ901" s="50"/>
      <c r="AK901" s="50"/>
      <c r="AL901" s="50"/>
      <c r="AM901" s="50"/>
      <c r="AN901" s="50"/>
      <c r="AO901" s="50"/>
      <c r="AP901" s="50"/>
      <c r="AQ901" s="50"/>
      <c r="AR901" s="50"/>
      <c r="AS901" s="50"/>
      <c r="AT901" s="50"/>
      <c r="AU901" s="50"/>
    </row>
    <row r="902" spans="1:47" ht="15.75" customHeight="1" x14ac:dyDescent="0.25">
      <c r="A902" s="50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  <c r="AA902" s="50"/>
      <c r="AB902" s="50"/>
      <c r="AC902" s="50"/>
      <c r="AD902" s="50"/>
      <c r="AE902" s="50"/>
      <c r="AF902" s="50"/>
      <c r="AG902" s="50"/>
      <c r="AH902" s="50"/>
      <c r="AI902" s="50"/>
      <c r="AJ902" s="50"/>
      <c r="AK902" s="50"/>
      <c r="AL902" s="50"/>
      <c r="AM902" s="50"/>
      <c r="AN902" s="50"/>
      <c r="AO902" s="50"/>
      <c r="AP902" s="50"/>
      <c r="AQ902" s="50"/>
      <c r="AR902" s="50"/>
      <c r="AS902" s="50"/>
      <c r="AT902" s="50"/>
      <c r="AU902" s="50"/>
    </row>
    <row r="903" spans="1:47" ht="15.75" customHeight="1" x14ac:dyDescent="0.25">
      <c r="A903" s="50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  <c r="AB903" s="50"/>
      <c r="AC903" s="50"/>
      <c r="AD903" s="50"/>
      <c r="AE903" s="50"/>
      <c r="AF903" s="50"/>
      <c r="AG903" s="50"/>
      <c r="AH903" s="50"/>
      <c r="AI903" s="50"/>
      <c r="AJ903" s="50"/>
      <c r="AK903" s="50"/>
      <c r="AL903" s="50"/>
      <c r="AM903" s="50"/>
      <c r="AN903" s="50"/>
      <c r="AO903" s="50"/>
      <c r="AP903" s="50"/>
      <c r="AQ903" s="50"/>
      <c r="AR903" s="50"/>
      <c r="AS903" s="50"/>
      <c r="AT903" s="50"/>
      <c r="AU903" s="50"/>
    </row>
    <row r="904" spans="1:47" ht="15.75" customHeight="1" x14ac:dyDescent="0.25">
      <c r="A904" s="50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  <c r="AA904" s="50"/>
      <c r="AB904" s="50"/>
      <c r="AC904" s="50"/>
      <c r="AD904" s="50"/>
      <c r="AE904" s="50"/>
      <c r="AF904" s="50"/>
      <c r="AG904" s="50"/>
      <c r="AH904" s="50"/>
      <c r="AI904" s="50"/>
      <c r="AJ904" s="50"/>
      <c r="AK904" s="50"/>
      <c r="AL904" s="50"/>
      <c r="AM904" s="50"/>
      <c r="AN904" s="50"/>
      <c r="AO904" s="50"/>
      <c r="AP904" s="50"/>
      <c r="AQ904" s="50"/>
      <c r="AR904" s="50"/>
      <c r="AS904" s="50"/>
      <c r="AT904" s="50"/>
      <c r="AU904" s="50"/>
    </row>
    <row r="905" spans="1:47" ht="15.75" customHeight="1" x14ac:dyDescent="0.25">
      <c r="A905" s="50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  <c r="AB905" s="50"/>
      <c r="AC905" s="50"/>
      <c r="AD905" s="50"/>
      <c r="AE905" s="50"/>
      <c r="AF905" s="50"/>
      <c r="AG905" s="50"/>
      <c r="AH905" s="50"/>
      <c r="AI905" s="50"/>
      <c r="AJ905" s="50"/>
      <c r="AK905" s="50"/>
      <c r="AL905" s="50"/>
      <c r="AM905" s="50"/>
      <c r="AN905" s="50"/>
      <c r="AO905" s="50"/>
      <c r="AP905" s="50"/>
      <c r="AQ905" s="50"/>
      <c r="AR905" s="50"/>
      <c r="AS905" s="50"/>
      <c r="AT905" s="50"/>
      <c r="AU905" s="50"/>
    </row>
    <row r="906" spans="1:47" ht="15.75" customHeight="1" x14ac:dyDescent="0.25">
      <c r="A906" s="50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  <c r="AA906" s="50"/>
      <c r="AB906" s="50"/>
      <c r="AC906" s="50"/>
      <c r="AD906" s="50"/>
      <c r="AE906" s="50"/>
      <c r="AF906" s="50"/>
      <c r="AG906" s="50"/>
      <c r="AH906" s="50"/>
      <c r="AI906" s="50"/>
      <c r="AJ906" s="50"/>
      <c r="AK906" s="50"/>
      <c r="AL906" s="50"/>
      <c r="AM906" s="50"/>
      <c r="AN906" s="50"/>
      <c r="AO906" s="50"/>
      <c r="AP906" s="50"/>
      <c r="AQ906" s="50"/>
      <c r="AR906" s="50"/>
      <c r="AS906" s="50"/>
      <c r="AT906" s="50"/>
      <c r="AU906" s="50"/>
    </row>
    <row r="907" spans="1:47" ht="15.75" customHeight="1" x14ac:dyDescent="0.25">
      <c r="A907" s="50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  <c r="AB907" s="50"/>
      <c r="AC907" s="50"/>
      <c r="AD907" s="50"/>
      <c r="AE907" s="50"/>
      <c r="AF907" s="50"/>
      <c r="AG907" s="50"/>
      <c r="AH907" s="50"/>
      <c r="AI907" s="50"/>
      <c r="AJ907" s="50"/>
      <c r="AK907" s="50"/>
      <c r="AL907" s="50"/>
      <c r="AM907" s="50"/>
      <c r="AN907" s="50"/>
      <c r="AO907" s="50"/>
      <c r="AP907" s="50"/>
      <c r="AQ907" s="50"/>
      <c r="AR907" s="50"/>
      <c r="AS907" s="50"/>
      <c r="AT907" s="50"/>
      <c r="AU907" s="50"/>
    </row>
    <row r="908" spans="1:47" ht="15.75" customHeight="1" x14ac:dyDescent="0.25">
      <c r="A908" s="50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  <c r="AA908" s="50"/>
      <c r="AB908" s="50"/>
      <c r="AC908" s="50"/>
      <c r="AD908" s="50"/>
      <c r="AE908" s="50"/>
      <c r="AF908" s="50"/>
      <c r="AG908" s="50"/>
      <c r="AH908" s="50"/>
      <c r="AI908" s="50"/>
      <c r="AJ908" s="50"/>
      <c r="AK908" s="50"/>
      <c r="AL908" s="50"/>
      <c r="AM908" s="50"/>
      <c r="AN908" s="50"/>
      <c r="AO908" s="50"/>
      <c r="AP908" s="50"/>
      <c r="AQ908" s="50"/>
      <c r="AR908" s="50"/>
      <c r="AS908" s="50"/>
      <c r="AT908" s="50"/>
      <c r="AU908" s="50"/>
    </row>
    <row r="909" spans="1:47" ht="15.75" customHeight="1" x14ac:dyDescent="0.25">
      <c r="A909" s="50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  <c r="AB909" s="50"/>
      <c r="AC909" s="50"/>
      <c r="AD909" s="50"/>
      <c r="AE909" s="50"/>
      <c r="AF909" s="50"/>
      <c r="AG909" s="50"/>
      <c r="AH909" s="50"/>
      <c r="AI909" s="50"/>
      <c r="AJ909" s="50"/>
      <c r="AK909" s="50"/>
      <c r="AL909" s="50"/>
      <c r="AM909" s="50"/>
      <c r="AN909" s="50"/>
      <c r="AO909" s="50"/>
      <c r="AP909" s="50"/>
      <c r="AQ909" s="50"/>
      <c r="AR909" s="50"/>
      <c r="AS909" s="50"/>
      <c r="AT909" s="50"/>
      <c r="AU909" s="50"/>
    </row>
    <row r="910" spans="1:47" ht="15.75" customHeight="1" x14ac:dyDescent="0.25">
      <c r="A910" s="50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  <c r="AA910" s="50"/>
      <c r="AB910" s="50"/>
      <c r="AC910" s="50"/>
      <c r="AD910" s="50"/>
      <c r="AE910" s="50"/>
      <c r="AF910" s="50"/>
      <c r="AG910" s="50"/>
      <c r="AH910" s="50"/>
      <c r="AI910" s="50"/>
      <c r="AJ910" s="50"/>
      <c r="AK910" s="50"/>
      <c r="AL910" s="50"/>
      <c r="AM910" s="50"/>
      <c r="AN910" s="50"/>
      <c r="AO910" s="50"/>
      <c r="AP910" s="50"/>
      <c r="AQ910" s="50"/>
      <c r="AR910" s="50"/>
      <c r="AS910" s="50"/>
      <c r="AT910" s="50"/>
      <c r="AU910" s="50"/>
    </row>
    <row r="911" spans="1:47" ht="15.75" customHeight="1" x14ac:dyDescent="0.25">
      <c r="A911" s="50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  <c r="AB911" s="50"/>
      <c r="AC911" s="50"/>
      <c r="AD911" s="50"/>
      <c r="AE911" s="50"/>
      <c r="AF911" s="50"/>
      <c r="AG911" s="50"/>
      <c r="AH911" s="50"/>
      <c r="AI911" s="50"/>
      <c r="AJ911" s="50"/>
      <c r="AK911" s="50"/>
      <c r="AL911" s="50"/>
      <c r="AM911" s="50"/>
      <c r="AN911" s="50"/>
      <c r="AO911" s="50"/>
      <c r="AP911" s="50"/>
      <c r="AQ911" s="50"/>
      <c r="AR911" s="50"/>
      <c r="AS911" s="50"/>
      <c r="AT911" s="50"/>
      <c r="AU911" s="50"/>
    </row>
    <row r="912" spans="1:47" ht="15.75" customHeight="1" x14ac:dyDescent="0.25">
      <c r="A912" s="50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  <c r="AA912" s="50"/>
      <c r="AB912" s="50"/>
      <c r="AC912" s="50"/>
      <c r="AD912" s="50"/>
      <c r="AE912" s="50"/>
      <c r="AF912" s="50"/>
      <c r="AG912" s="50"/>
      <c r="AH912" s="50"/>
      <c r="AI912" s="50"/>
      <c r="AJ912" s="50"/>
      <c r="AK912" s="50"/>
      <c r="AL912" s="50"/>
      <c r="AM912" s="50"/>
      <c r="AN912" s="50"/>
      <c r="AO912" s="50"/>
      <c r="AP912" s="50"/>
      <c r="AQ912" s="50"/>
      <c r="AR912" s="50"/>
      <c r="AS912" s="50"/>
      <c r="AT912" s="50"/>
      <c r="AU912" s="50"/>
    </row>
    <row r="913" spans="1:47" ht="15.75" customHeight="1" x14ac:dyDescent="0.25">
      <c r="A913" s="50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  <c r="AB913" s="50"/>
      <c r="AC913" s="50"/>
      <c r="AD913" s="50"/>
      <c r="AE913" s="50"/>
      <c r="AF913" s="50"/>
      <c r="AG913" s="50"/>
      <c r="AH913" s="50"/>
      <c r="AI913" s="50"/>
      <c r="AJ913" s="50"/>
      <c r="AK913" s="50"/>
      <c r="AL913" s="50"/>
      <c r="AM913" s="50"/>
      <c r="AN913" s="50"/>
      <c r="AO913" s="50"/>
      <c r="AP913" s="50"/>
      <c r="AQ913" s="50"/>
      <c r="AR913" s="50"/>
      <c r="AS913" s="50"/>
      <c r="AT913" s="50"/>
      <c r="AU913" s="50"/>
    </row>
    <row r="914" spans="1:47" ht="15.75" customHeight="1" x14ac:dyDescent="0.25">
      <c r="A914" s="50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  <c r="AA914" s="50"/>
      <c r="AB914" s="50"/>
      <c r="AC914" s="50"/>
      <c r="AD914" s="50"/>
      <c r="AE914" s="50"/>
      <c r="AF914" s="50"/>
      <c r="AG914" s="50"/>
      <c r="AH914" s="50"/>
      <c r="AI914" s="50"/>
      <c r="AJ914" s="50"/>
      <c r="AK914" s="50"/>
      <c r="AL914" s="50"/>
      <c r="AM914" s="50"/>
      <c r="AN914" s="50"/>
      <c r="AO914" s="50"/>
      <c r="AP914" s="50"/>
      <c r="AQ914" s="50"/>
      <c r="AR914" s="50"/>
      <c r="AS914" s="50"/>
      <c r="AT914" s="50"/>
      <c r="AU914" s="50"/>
    </row>
    <row r="915" spans="1:47" ht="15.75" customHeight="1" x14ac:dyDescent="0.25">
      <c r="A915" s="50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  <c r="AB915" s="50"/>
      <c r="AC915" s="50"/>
      <c r="AD915" s="50"/>
      <c r="AE915" s="50"/>
      <c r="AF915" s="50"/>
      <c r="AG915" s="50"/>
      <c r="AH915" s="50"/>
      <c r="AI915" s="50"/>
      <c r="AJ915" s="50"/>
      <c r="AK915" s="50"/>
      <c r="AL915" s="50"/>
      <c r="AM915" s="50"/>
      <c r="AN915" s="50"/>
      <c r="AO915" s="50"/>
      <c r="AP915" s="50"/>
      <c r="AQ915" s="50"/>
      <c r="AR915" s="50"/>
      <c r="AS915" s="50"/>
      <c r="AT915" s="50"/>
      <c r="AU915" s="50"/>
    </row>
    <row r="916" spans="1:47" ht="15.75" customHeight="1" x14ac:dyDescent="0.25">
      <c r="A916" s="50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  <c r="AA916" s="50"/>
      <c r="AB916" s="50"/>
      <c r="AC916" s="50"/>
      <c r="AD916" s="50"/>
      <c r="AE916" s="50"/>
      <c r="AF916" s="50"/>
      <c r="AG916" s="50"/>
      <c r="AH916" s="50"/>
      <c r="AI916" s="50"/>
      <c r="AJ916" s="50"/>
      <c r="AK916" s="50"/>
      <c r="AL916" s="50"/>
      <c r="AM916" s="50"/>
      <c r="AN916" s="50"/>
      <c r="AO916" s="50"/>
      <c r="AP916" s="50"/>
      <c r="AQ916" s="50"/>
      <c r="AR916" s="50"/>
      <c r="AS916" s="50"/>
      <c r="AT916" s="50"/>
      <c r="AU916" s="50"/>
    </row>
    <row r="917" spans="1:47" ht="15.75" customHeight="1" x14ac:dyDescent="0.25">
      <c r="A917" s="50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  <c r="AB917" s="50"/>
      <c r="AC917" s="50"/>
      <c r="AD917" s="50"/>
      <c r="AE917" s="50"/>
      <c r="AF917" s="50"/>
      <c r="AG917" s="50"/>
      <c r="AH917" s="50"/>
      <c r="AI917" s="50"/>
      <c r="AJ917" s="50"/>
      <c r="AK917" s="50"/>
      <c r="AL917" s="50"/>
      <c r="AM917" s="50"/>
      <c r="AN917" s="50"/>
      <c r="AO917" s="50"/>
      <c r="AP917" s="50"/>
      <c r="AQ917" s="50"/>
      <c r="AR917" s="50"/>
      <c r="AS917" s="50"/>
      <c r="AT917" s="50"/>
      <c r="AU917" s="50"/>
    </row>
    <row r="918" spans="1:47" ht="15.75" customHeight="1" x14ac:dyDescent="0.25">
      <c r="A918" s="50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  <c r="AA918" s="50"/>
      <c r="AB918" s="50"/>
      <c r="AC918" s="50"/>
      <c r="AD918" s="50"/>
      <c r="AE918" s="50"/>
      <c r="AF918" s="50"/>
      <c r="AG918" s="50"/>
      <c r="AH918" s="50"/>
      <c r="AI918" s="50"/>
      <c r="AJ918" s="50"/>
      <c r="AK918" s="50"/>
      <c r="AL918" s="50"/>
      <c r="AM918" s="50"/>
      <c r="AN918" s="50"/>
      <c r="AO918" s="50"/>
      <c r="AP918" s="50"/>
      <c r="AQ918" s="50"/>
      <c r="AR918" s="50"/>
      <c r="AS918" s="50"/>
      <c r="AT918" s="50"/>
      <c r="AU918" s="50"/>
    </row>
    <row r="919" spans="1:47" ht="15.75" customHeight="1" x14ac:dyDescent="0.25">
      <c r="A919" s="50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  <c r="AB919" s="50"/>
      <c r="AC919" s="50"/>
      <c r="AD919" s="50"/>
      <c r="AE919" s="50"/>
      <c r="AF919" s="50"/>
      <c r="AG919" s="50"/>
      <c r="AH919" s="50"/>
      <c r="AI919" s="50"/>
      <c r="AJ919" s="50"/>
      <c r="AK919" s="50"/>
      <c r="AL919" s="50"/>
      <c r="AM919" s="50"/>
      <c r="AN919" s="50"/>
      <c r="AO919" s="50"/>
      <c r="AP919" s="50"/>
      <c r="AQ919" s="50"/>
      <c r="AR919" s="50"/>
      <c r="AS919" s="50"/>
      <c r="AT919" s="50"/>
      <c r="AU919" s="50"/>
    </row>
    <row r="920" spans="1:47" ht="15.75" customHeight="1" x14ac:dyDescent="0.25">
      <c r="A920" s="50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  <c r="AA920" s="50"/>
      <c r="AB920" s="50"/>
      <c r="AC920" s="50"/>
      <c r="AD920" s="50"/>
      <c r="AE920" s="50"/>
      <c r="AF920" s="50"/>
      <c r="AG920" s="50"/>
      <c r="AH920" s="50"/>
      <c r="AI920" s="50"/>
      <c r="AJ920" s="50"/>
      <c r="AK920" s="50"/>
      <c r="AL920" s="50"/>
      <c r="AM920" s="50"/>
      <c r="AN920" s="50"/>
      <c r="AO920" s="50"/>
      <c r="AP920" s="50"/>
      <c r="AQ920" s="50"/>
      <c r="AR920" s="50"/>
      <c r="AS920" s="50"/>
      <c r="AT920" s="50"/>
      <c r="AU920" s="50"/>
    </row>
    <row r="921" spans="1:47" ht="15.75" customHeight="1" x14ac:dyDescent="0.25">
      <c r="A921" s="50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  <c r="AB921" s="50"/>
      <c r="AC921" s="50"/>
      <c r="AD921" s="50"/>
      <c r="AE921" s="50"/>
      <c r="AF921" s="50"/>
      <c r="AG921" s="50"/>
      <c r="AH921" s="50"/>
      <c r="AI921" s="50"/>
      <c r="AJ921" s="50"/>
      <c r="AK921" s="50"/>
      <c r="AL921" s="50"/>
      <c r="AM921" s="50"/>
      <c r="AN921" s="50"/>
      <c r="AO921" s="50"/>
      <c r="AP921" s="50"/>
      <c r="AQ921" s="50"/>
      <c r="AR921" s="50"/>
      <c r="AS921" s="50"/>
      <c r="AT921" s="50"/>
      <c r="AU921" s="50"/>
    </row>
    <row r="922" spans="1:47" ht="15.75" customHeight="1" x14ac:dyDescent="0.25">
      <c r="A922" s="50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  <c r="AA922" s="50"/>
      <c r="AB922" s="50"/>
      <c r="AC922" s="50"/>
      <c r="AD922" s="50"/>
      <c r="AE922" s="50"/>
      <c r="AF922" s="50"/>
      <c r="AG922" s="50"/>
      <c r="AH922" s="50"/>
      <c r="AI922" s="50"/>
      <c r="AJ922" s="50"/>
      <c r="AK922" s="50"/>
      <c r="AL922" s="50"/>
      <c r="AM922" s="50"/>
      <c r="AN922" s="50"/>
      <c r="AO922" s="50"/>
      <c r="AP922" s="50"/>
      <c r="AQ922" s="50"/>
      <c r="AR922" s="50"/>
      <c r="AS922" s="50"/>
      <c r="AT922" s="50"/>
      <c r="AU922" s="50"/>
    </row>
    <row r="923" spans="1:47" ht="15.75" customHeight="1" x14ac:dyDescent="0.25">
      <c r="A923" s="50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  <c r="AB923" s="50"/>
      <c r="AC923" s="50"/>
      <c r="AD923" s="50"/>
      <c r="AE923" s="50"/>
      <c r="AF923" s="50"/>
      <c r="AG923" s="50"/>
      <c r="AH923" s="50"/>
      <c r="AI923" s="50"/>
      <c r="AJ923" s="50"/>
      <c r="AK923" s="50"/>
      <c r="AL923" s="50"/>
      <c r="AM923" s="50"/>
      <c r="AN923" s="50"/>
      <c r="AO923" s="50"/>
      <c r="AP923" s="50"/>
      <c r="AQ923" s="50"/>
      <c r="AR923" s="50"/>
      <c r="AS923" s="50"/>
      <c r="AT923" s="50"/>
      <c r="AU923" s="50"/>
    </row>
    <row r="924" spans="1:47" ht="15.75" customHeight="1" x14ac:dyDescent="0.25">
      <c r="A924" s="50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  <c r="AA924" s="50"/>
      <c r="AB924" s="50"/>
      <c r="AC924" s="50"/>
      <c r="AD924" s="50"/>
      <c r="AE924" s="50"/>
      <c r="AF924" s="50"/>
      <c r="AG924" s="50"/>
      <c r="AH924" s="50"/>
      <c r="AI924" s="50"/>
      <c r="AJ924" s="50"/>
      <c r="AK924" s="50"/>
      <c r="AL924" s="50"/>
      <c r="AM924" s="50"/>
      <c r="AN924" s="50"/>
      <c r="AO924" s="50"/>
      <c r="AP924" s="50"/>
      <c r="AQ924" s="50"/>
      <c r="AR924" s="50"/>
      <c r="AS924" s="50"/>
      <c r="AT924" s="50"/>
      <c r="AU924" s="50"/>
    </row>
    <row r="925" spans="1:47" ht="15.75" customHeight="1" x14ac:dyDescent="0.25">
      <c r="A925" s="50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  <c r="AB925" s="50"/>
      <c r="AC925" s="50"/>
      <c r="AD925" s="50"/>
      <c r="AE925" s="50"/>
      <c r="AF925" s="50"/>
      <c r="AG925" s="50"/>
      <c r="AH925" s="50"/>
      <c r="AI925" s="50"/>
      <c r="AJ925" s="50"/>
      <c r="AK925" s="50"/>
      <c r="AL925" s="50"/>
      <c r="AM925" s="50"/>
      <c r="AN925" s="50"/>
      <c r="AO925" s="50"/>
      <c r="AP925" s="50"/>
      <c r="AQ925" s="50"/>
      <c r="AR925" s="50"/>
      <c r="AS925" s="50"/>
      <c r="AT925" s="50"/>
      <c r="AU925" s="50"/>
    </row>
    <row r="926" spans="1:47" ht="15.75" customHeight="1" x14ac:dyDescent="0.25">
      <c r="A926" s="50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  <c r="AA926" s="50"/>
      <c r="AB926" s="50"/>
      <c r="AC926" s="50"/>
      <c r="AD926" s="50"/>
      <c r="AE926" s="50"/>
      <c r="AF926" s="50"/>
      <c r="AG926" s="50"/>
      <c r="AH926" s="50"/>
      <c r="AI926" s="50"/>
      <c r="AJ926" s="50"/>
      <c r="AK926" s="50"/>
      <c r="AL926" s="50"/>
      <c r="AM926" s="50"/>
      <c r="AN926" s="50"/>
      <c r="AO926" s="50"/>
      <c r="AP926" s="50"/>
      <c r="AQ926" s="50"/>
      <c r="AR926" s="50"/>
      <c r="AS926" s="50"/>
      <c r="AT926" s="50"/>
      <c r="AU926" s="50"/>
    </row>
    <row r="927" spans="1:47" ht="15.75" customHeight="1" x14ac:dyDescent="0.25">
      <c r="A927" s="50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  <c r="AB927" s="50"/>
      <c r="AC927" s="50"/>
      <c r="AD927" s="50"/>
      <c r="AE927" s="50"/>
      <c r="AF927" s="50"/>
      <c r="AG927" s="50"/>
      <c r="AH927" s="50"/>
      <c r="AI927" s="50"/>
      <c r="AJ927" s="50"/>
      <c r="AK927" s="50"/>
      <c r="AL927" s="50"/>
      <c r="AM927" s="50"/>
      <c r="AN927" s="50"/>
      <c r="AO927" s="50"/>
      <c r="AP927" s="50"/>
      <c r="AQ927" s="50"/>
      <c r="AR927" s="50"/>
      <c r="AS927" s="50"/>
      <c r="AT927" s="50"/>
      <c r="AU927" s="50"/>
    </row>
    <row r="928" spans="1:47" ht="15.75" customHeight="1" x14ac:dyDescent="0.25">
      <c r="A928" s="50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  <c r="AA928" s="50"/>
      <c r="AB928" s="50"/>
      <c r="AC928" s="50"/>
      <c r="AD928" s="50"/>
      <c r="AE928" s="50"/>
      <c r="AF928" s="50"/>
      <c r="AG928" s="50"/>
      <c r="AH928" s="50"/>
      <c r="AI928" s="50"/>
      <c r="AJ928" s="50"/>
      <c r="AK928" s="50"/>
      <c r="AL928" s="50"/>
      <c r="AM928" s="50"/>
      <c r="AN928" s="50"/>
      <c r="AO928" s="50"/>
      <c r="AP928" s="50"/>
      <c r="AQ928" s="50"/>
      <c r="AR928" s="50"/>
      <c r="AS928" s="50"/>
      <c r="AT928" s="50"/>
      <c r="AU928" s="50"/>
    </row>
    <row r="929" spans="1:47" ht="15.75" customHeight="1" x14ac:dyDescent="0.25">
      <c r="A929" s="50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  <c r="AB929" s="50"/>
      <c r="AC929" s="50"/>
      <c r="AD929" s="50"/>
      <c r="AE929" s="50"/>
      <c r="AF929" s="50"/>
      <c r="AG929" s="50"/>
      <c r="AH929" s="50"/>
      <c r="AI929" s="50"/>
      <c r="AJ929" s="50"/>
      <c r="AK929" s="50"/>
      <c r="AL929" s="50"/>
      <c r="AM929" s="50"/>
      <c r="AN929" s="50"/>
      <c r="AO929" s="50"/>
      <c r="AP929" s="50"/>
      <c r="AQ929" s="50"/>
      <c r="AR929" s="50"/>
      <c r="AS929" s="50"/>
      <c r="AT929" s="50"/>
      <c r="AU929" s="50"/>
    </row>
    <row r="930" spans="1:47" ht="15.75" customHeight="1" x14ac:dyDescent="0.25">
      <c r="A930" s="50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  <c r="AA930" s="50"/>
      <c r="AB930" s="50"/>
      <c r="AC930" s="50"/>
      <c r="AD930" s="50"/>
      <c r="AE930" s="50"/>
      <c r="AF930" s="50"/>
      <c r="AG930" s="50"/>
      <c r="AH930" s="50"/>
      <c r="AI930" s="50"/>
      <c r="AJ930" s="50"/>
      <c r="AK930" s="50"/>
      <c r="AL930" s="50"/>
      <c r="AM930" s="50"/>
      <c r="AN930" s="50"/>
      <c r="AO930" s="50"/>
      <c r="AP930" s="50"/>
      <c r="AQ930" s="50"/>
      <c r="AR930" s="50"/>
      <c r="AS930" s="50"/>
      <c r="AT930" s="50"/>
      <c r="AU930" s="50"/>
    </row>
    <row r="931" spans="1:47" ht="15.75" customHeight="1" x14ac:dyDescent="0.25">
      <c r="A931" s="50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  <c r="AB931" s="50"/>
      <c r="AC931" s="50"/>
      <c r="AD931" s="50"/>
      <c r="AE931" s="50"/>
      <c r="AF931" s="50"/>
      <c r="AG931" s="50"/>
      <c r="AH931" s="50"/>
      <c r="AI931" s="50"/>
      <c r="AJ931" s="50"/>
      <c r="AK931" s="50"/>
      <c r="AL931" s="50"/>
      <c r="AM931" s="50"/>
      <c r="AN931" s="50"/>
      <c r="AO931" s="50"/>
      <c r="AP931" s="50"/>
      <c r="AQ931" s="50"/>
      <c r="AR931" s="50"/>
      <c r="AS931" s="50"/>
      <c r="AT931" s="50"/>
      <c r="AU931" s="50"/>
    </row>
    <row r="932" spans="1:47" ht="15.75" customHeight="1" x14ac:dyDescent="0.25">
      <c r="A932" s="50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  <c r="AA932" s="50"/>
      <c r="AB932" s="50"/>
      <c r="AC932" s="50"/>
      <c r="AD932" s="50"/>
      <c r="AE932" s="50"/>
      <c r="AF932" s="50"/>
      <c r="AG932" s="50"/>
      <c r="AH932" s="50"/>
      <c r="AI932" s="50"/>
      <c r="AJ932" s="50"/>
      <c r="AK932" s="50"/>
      <c r="AL932" s="50"/>
      <c r="AM932" s="50"/>
      <c r="AN932" s="50"/>
      <c r="AO932" s="50"/>
      <c r="AP932" s="50"/>
      <c r="AQ932" s="50"/>
      <c r="AR932" s="50"/>
      <c r="AS932" s="50"/>
      <c r="AT932" s="50"/>
      <c r="AU932" s="50"/>
    </row>
    <row r="933" spans="1:47" ht="15.75" customHeight="1" x14ac:dyDescent="0.25">
      <c r="A933" s="50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  <c r="AB933" s="50"/>
      <c r="AC933" s="50"/>
      <c r="AD933" s="50"/>
      <c r="AE933" s="50"/>
      <c r="AF933" s="50"/>
      <c r="AG933" s="50"/>
      <c r="AH933" s="50"/>
      <c r="AI933" s="50"/>
      <c r="AJ933" s="50"/>
      <c r="AK933" s="50"/>
      <c r="AL933" s="50"/>
      <c r="AM933" s="50"/>
      <c r="AN933" s="50"/>
      <c r="AO933" s="50"/>
      <c r="AP933" s="50"/>
      <c r="AQ933" s="50"/>
      <c r="AR933" s="50"/>
      <c r="AS933" s="50"/>
      <c r="AT933" s="50"/>
      <c r="AU933" s="50"/>
    </row>
    <row r="934" spans="1:47" ht="15.75" customHeight="1" x14ac:dyDescent="0.25">
      <c r="A934" s="50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  <c r="AA934" s="50"/>
      <c r="AB934" s="50"/>
      <c r="AC934" s="50"/>
      <c r="AD934" s="50"/>
      <c r="AE934" s="50"/>
      <c r="AF934" s="50"/>
      <c r="AG934" s="50"/>
      <c r="AH934" s="50"/>
      <c r="AI934" s="50"/>
      <c r="AJ934" s="50"/>
      <c r="AK934" s="50"/>
      <c r="AL934" s="50"/>
      <c r="AM934" s="50"/>
      <c r="AN934" s="50"/>
      <c r="AO934" s="50"/>
      <c r="AP934" s="50"/>
      <c r="AQ934" s="50"/>
      <c r="AR934" s="50"/>
      <c r="AS934" s="50"/>
      <c r="AT934" s="50"/>
      <c r="AU934" s="50"/>
    </row>
    <row r="935" spans="1:47" ht="15.75" customHeight="1" x14ac:dyDescent="0.25">
      <c r="A935" s="50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  <c r="AB935" s="50"/>
      <c r="AC935" s="50"/>
      <c r="AD935" s="50"/>
      <c r="AE935" s="50"/>
      <c r="AF935" s="50"/>
      <c r="AG935" s="50"/>
      <c r="AH935" s="50"/>
      <c r="AI935" s="50"/>
      <c r="AJ935" s="50"/>
      <c r="AK935" s="50"/>
      <c r="AL935" s="50"/>
      <c r="AM935" s="50"/>
      <c r="AN935" s="50"/>
      <c r="AO935" s="50"/>
      <c r="AP935" s="50"/>
      <c r="AQ935" s="50"/>
      <c r="AR935" s="50"/>
      <c r="AS935" s="50"/>
      <c r="AT935" s="50"/>
      <c r="AU935" s="50"/>
    </row>
    <row r="936" spans="1:47" ht="15.75" customHeight="1" x14ac:dyDescent="0.25">
      <c r="A936" s="50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  <c r="AA936" s="50"/>
      <c r="AB936" s="50"/>
      <c r="AC936" s="50"/>
      <c r="AD936" s="50"/>
      <c r="AE936" s="50"/>
      <c r="AF936" s="50"/>
      <c r="AG936" s="50"/>
      <c r="AH936" s="50"/>
      <c r="AI936" s="50"/>
      <c r="AJ936" s="50"/>
      <c r="AK936" s="50"/>
      <c r="AL936" s="50"/>
      <c r="AM936" s="50"/>
      <c r="AN936" s="50"/>
      <c r="AO936" s="50"/>
      <c r="AP936" s="50"/>
      <c r="AQ936" s="50"/>
      <c r="AR936" s="50"/>
      <c r="AS936" s="50"/>
      <c r="AT936" s="50"/>
      <c r="AU936" s="50"/>
    </row>
    <row r="937" spans="1:47" ht="15.75" customHeight="1" x14ac:dyDescent="0.25">
      <c r="A937" s="50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  <c r="AB937" s="50"/>
      <c r="AC937" s="50"/>
      <c r="AD937" s="50"/>
      <c r="AE937" s="50"/>
      <c r="AF937" s="50"/>
      <c r="AG937" s="50"/>
      <c r="AH937" s="50"/>
      <c r="AI937" s="50"/>
      <c r="AJ937" s="50"/>
      <c r="AK937" s="50"/>
      <c r="AL937" s="50"/>
      <c r="AM937" s="50"/>
      <c r="AN937" s="50"/>
      <c r="AO937" s="50"/>
      <c r="AP937" s="50"/>
      <c r="AQ937" s="50"/>
      <c r="AR937" s="50"/>
      <c r="AS937" s="50"/>
      <c r="AT937" s="50"/>
      <c r="AU937" s="50"/>
    </row>
    <row r="938" spans="1:47" ht="15.75" customHeight="1" x14ac:dyDescent="0.25">
      <c r="A938" s="50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  <c r="AA938" s="50"/>
      <c r="AB938" s="50"/>
      <c r="AC938" s="50"/>
      <c r="AD938" s="50"/>
      <c r="AE938" s="50"/>
      <c r="AF938" s="50"/>
      <c r="AG938" s="50"/>
      <c r="AH938" s="50"/>
      <c r="AI938" s="50"/>
      <c r="AJ938" s="50"/>
      <c r="AK938" s="50"/>
      <c r="AL938" s="50"/>
      <c r="AM938" s="50"/>
      <c r="AN938" s="50"/>
      <c r="AO938" s="50"/>
      <c r="AP938" s="50"/>
      <c r="AQ938" s="50"/>
      <c r="AR938" s="50"/>
      <c r="AS938" s="50"/>
      <c r="AT938" s="50"/>
      <c r="AU938" s="50"/>
    </row>
    <row r="939" spans="1:47" ht="15.75" customHeight="1" x14ac:dyDescent="0.25">
      <c r="A939" s="50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  <c r="AB939" s="50"/>
      <c r="AC939" s="50"/>
      <c r="AD939" s="50"/>
      <c r="AE939" s="50"/>
      <c r="AF939" s="50"/>
      <c r="AG939" s="50"/>
      <c r="AH939" s="50"/>
      <c r="AI939" s="50"/>
      <c r="AJ939" s="50"/>
      <c r="AK939" s="50"/>
      <c r="AL939" s="50"/>
      <c r="AM939" s="50"/>
      <c r="AN939" s="50"/>
      <c r="AO939" s="50"/>
      <c r="AP939" s="50"/>
      <c r="AQ939" s="50"/>
      <c r="AR939" s="50"/>
      <c r="AS939" s="50"/>
      <c r="AT939" s="50"/>
      <c r="AU939" s="50"/>
    </row>
    <row r="940" spans="1:47" ht="15.75" customHeight="1" x14ac:dyDescent="0.25">
      <c r="A940" s="50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  <c r="AA940" s="50"/>
      <c r="AB940" s="50"/>
      <c r="AC940" s="50"/>
      <c r="AD940" s="50"/>
      <c r="AE940" s="50"/>
      <c r="AF940" s="50"/>
      <c r="AG940" s="50"/>
      <c r="AH940" s="50"/>
      <c r="AI940" s="50"/>
      <c r="AJ940" s="50"/>
      <c r="AK940" s="50"/>
      <c r="AL940" s="50"/>
      <c r="AM940" s="50"/>
      <c r="AN940" s="50"/>
      <c r="AO940" s="50"/>
      <c r="AP940" s="50"/>
      <c r="AQ940" s="50"/>
      <c r="AR940" s="50"/>
      <c r="AS940" s="50"/>
      <c r="AT940" s="50"/>
      <c r="AU940" s="50"/>
    </row>
    <row r="941" spans="1:47" ht="15.75" customHeight="1" x14ac:dyDescent="0.25">
      <c r="A941" s="50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  <c r="AB941" s="50"/>
      <c r="AC941" s="50"/>
      <c r="AD941" s="50"/>
      <c r="AE941" s="50"/>
      <c r="AF941" s="50"/>
      <c r="AG941" s="50"/>
      <c r="AH941" s="50"/>
      <c r="AI941" s="50"/>
      <c r="AJ941" s="50"/>
      <c r="AK941" s="50"/>
      <c r="AL941" s="50"/>
      <c r="AM941" s="50"/>
      <c r="AN941" s="50"/>
      <c r="AO941" s="50"/>
      <c r="AP941" s="50"/>
      <c r="AQ941" s="50"/>
      <c r="AR941" s="50"/>
      <c r="AS941" s="50"/>
      <c r="AT941" s="50"/>
      <c r="AU941" s="50"/>
    </row>
    <row r="942" spans="1:47" ht="15.75" customHeight="1" x14ac:dyDescent="0.25">
      <c r="A942" s="50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  <c r="AA942" s="50"/>
      <c r="AB942" s="50"/>
      <c r="AC942" s="50"/>
      <c r="AD942" s="50"/>
      <c r="AE942" s="50"/>
      <c r="AF942" s="50"/>
      <c r="AG942" s="50"/>
      <c r="AH942" s="50"/>
      <c r="AI942" s="50"/>
      <c r="AJ942" s="50"/>
      <c r="AK942" s="50"/>
      <c r="AL942" s="50"/>
      <c r="AM942" s="50"/>
      <c r="AN942" s="50"/>
      <c r="AO942" s="50"/>
      <c r="AP942" s="50"/>
      <c r="AQ942" s="50"/>
      <c r="AR942" s="50"/>
      <c r="AS942" s="50"/>
      <c r="AT942" s="50"/>
      <c r="AU942" s="50"/>
    </row>
    <row r="943" spans="1:47" ht="15.75" customHeight="1" x14ac:dyDescent="0.25">
      <c r="A943" s="50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  <c r="AB943" s="50"/>
      <c r="AC943" s="50"/>
      <c r="AD943" s="50"/>
      <c r="AE943" s="50"/>
      <c r="AF943" s="50"/>
      <c r="AG943" s="50"/>
      <c r="AH943" s="50"/>
      <c r="AI943" s="50"/>
      <c r="AJ943" s="50"/>
      <c r="AK943" s="50"/>
      <c r="AL943" s="50"/>
      <c r="AM943" s="50"/>
      <c r="AN943" s="50"/>
      <c r="AO943" s="50"/>
      <c r="AP943" s="50"/>
      <c r="AQ943" s="50"/>
      <c r="AR943" s="50"/>
      <c r="AS943" s="50"/>
      <c r="AT943" s="50"/>
      <c r="AU943" s="50"/>
    </row>
    <row r="944" spans="1:47" ht="15.75" customHeight="1" x14ac:dyDescent="0.25">
      <c r="A944" s="50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  <c r="AA944" s="50"/>
      <c r="AB944" s="50"/>
      <c r="AC944" s="50"/>
      <c r="AD944" s="50"/>
      <c r="AE944" s="50"/>
      <c r="AF944" s="50"/>
      <c r="AG944" s="50"/>
      <c r="AH944" s="50"/>
      <c r="AI944" s="50"/>
      <c r="AJ944" s="50"/>
      <c r="AK944" s="50"/>
      <c r="AL944" s="50"/>
      <c r="AM944" s="50"/>
      <c r="AN944" s="50"/>
      <c r="AO944" s="50"/>
      <c r="AP944" s="50"/>
      <c r="AQ944" s="50"/>
      <c r="AR944" s="50"/>
      <c r="AS944" s="50"/>
      <c r="AT944" s="50"/>
      <c r="AU944" s="50"/>
    </row>
    <row r="945" spans="1:47" ht="15.75" customHeight="1" x14ac:dyDescent="0.25">
      <c r="A945" s="50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  <c r="AB945" s="50"/>
      <c r="AC945" s="50"/>
      <c r="AD945" s="50"/>
      <c r="AE945" s="50"/>
      <c r="AF945" s="50"/>
      <c r="AG945" s="50"/>
      <c r="AH945" s="50"/>
      <c r="AI945" s="50"/>
      <c r="AJ945" s="50"/>
      <c r="AK945" s="50"/>
      <c r="AL945" s="50"/>
      <c r="AM945" s="50"/>
      <c r="AN945" s="50"/>
      <c r="AO945" s="50"/>
      <c r="AP945" s="50"/>
      <c r="AQ945" s="50"/>
      <c r="AR945" s="50"/>
      <c r="AS945" s="50"/>
      <c r="AT945" s="50"/>
      <c r="AU945" s="50"/>
    </row>
    <row r="946" spans="1:47" ht="15.75" customHeight="1" x14ac:dyDescent="0.25">
      <c r="A946" s="50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  <c r="AA946" s="50"/>
      <c r="AB946" s="50"/>
      <c r="AC946" s="50"/>
      <c r="AD946" s="50"/>
      <c r="AE946" s="50"/>
      <c r="AF946" s="50"/>
      <c r="AG946" s="50"/>
      <c r="AH946" s="50"/>
      <c r="AI946" s="50"/>
      <c r="AJ946" s="50"/>
      <c r="AK946" s="50"/>
      <c r="AL946" s="50"/>
      <c r="AM946" s="50"/>
      <c r="AN946" s="50"/>
      <c r="AO946" s="50"/>
      <c r="AP946" s="50"/>
      <c r="AQ946" s="50"/>
      <c r="AR946" s="50"/>
      <c r="AS946" s="50"/>
      <c r="AT946" s="50"/>
      <c r="AU946" s="50"/>
    </row>
    <row r="947" spans="1:47" ht="15.75" customHeight="1" x14ac:dyDescent="0.25">
      <c r="A947" s="50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  <c r="AB947" s="50"/>
      <c r="AC947" s="50"/>
      <c r="AD947" s="50"/>
      <c r="AE947" s="50"/>
      <c r="AF947" s="50"/>
      <c r="AG947" s="50"/>
      <c r="AH947" s="50"/>
      <c r="AI947" s="50"/>
      <c r="AJ947" s="50"/>
      <c r="AK947" s="50"/>
      <c r="AL947" s="50"/>
      <c r="AM947" s="50"/>
      <c r="AN947" s="50"/>
      <c r="AO947" s="50"/>
      <c r="AP947" s="50"/>
      <c r="AQ947" s="50"/>
      <c r="AR947" s="50"/>
      <c r="AS947" s="50"/>
      <c r="AT947" s="50"/>
      <c r="AU947" s="50"/>
    </row>
    <row r="948" spans="1:47" ht="15.75" customHeight="1" x14ac:dyDescent="0.25">
      <c r="A948" s="50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  <c r="AA948" s="50"/>
      <c r="AB948" s="50"/>
      <c r="AC948" s="50"/>
      <c r="AD948" s="50"/>
      <c r="AE948" s="50"/>
      <c r="AF948" s="50"/>
      <c r="AG948" s="50"/>
      <c r="AH948" s="50"/>
      <c r="AI948" s="50"/>
      <c r="AJ948" s="50"/>
      <c r="AK948" s="50"/>
      <c r="AL948" s="50"/>
      <c r="AM948" s="50"/>
      <c r="AN948" s="50"/>
      <c r="AO948" s="50"/>
      <c r="AP948" s="50"/>
      <c r="AQ948" s="50"/>
      <c r="AR948" s="50"/>
      <c r="AS948" s="50"/>
      <c r="AT948" s="50"/>
      <c r="AU948" s="50"/>
    </row>
    <row r="949" spans="1:47" ht="15.75" customHeight="1" x14ac:dyDescent="0.25">
      <c r="A949" s="50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  <c r="AB949" s="50"/>
      <c r="AC949" s="50"/>
      <c r="AD949" s="50"/>
      <c r="AE949" s="50"/>
      <c r="AF949" s="50"/>
      <c r="AG949" s="50"/>
      <c r="AH949" s="50"/>
      <c r="AI949" s="50"/>
      <c r="AJ949" s="50"/>
      <c r="AK949" s="50"/>
      <c r="AL949" s="50"/>
      <c r="AM949" s="50"/>
      <c r="AN949" s="50"/>
      <c r="AO949" s="50"/>
      <c r="AP949" s="50"/>
      <c r="AQ949" s="50"/>
      <c r="AR949" s="50"/>
      <c r="AS949" s="50"/>
      <c r="AT949" s="50"/>
      <c r="AU949" s="50"/>
    </row>
    <row r="950" spans="1:47" ht="15.75" customHeight="1" x14ac:dyDescent="0.25">
      <c r="A950" s="50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  <c r="AA950" s="50"/>
      <c r="AB950" s="50"/>
      <c r="AC950" s="50"/>
      <c r="AD950" s="50"/>
      <c r="AE950" s="50"/>
      <c r="AF950" s="50"/>
      <c r="AG950" s="50"/>
      <c r="AH950" s="50"/>
      <c r="AI950" s="50"/>
      <c r="AJ950" s="50"/>
      <c r="AK950" s="50"/>
      <c r="AL950" s="50"/>
      <c r="AM950" s="50"/>
      <c r="AN950" s="50"/>
      <c r="AO950" s="50"/>
      <c r="AP950" s="50"/>
      <c r="AQ950" s="50"/>
      <c r="AR950" s="50"/>
      <c r="AS950" s="50"/>
      <c r="AT950" s="50"/>
      <c r="AU950" s="50"/>
    </row>
    <row r="951" spans="1:47" ht="15.75" customHeight="1" x14ac:dyDescent="0.25">
      <c r="A951" s="50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  <c r="AB951" s="50"/>
      <c r="AC951" s="50"/>
      <c r="AD951" s="50"/>
      <c r="AE951" s="50"/>
      <c r="AF951" s="50"/>
      <c r="AG951" s="50"/>
      <c r="AH951" s="50"/>
      <c r="AI951" s="50"/>
      <c r="AJ951" s="50"/>
      <c r="AK951" s="50"/>
      <c r="AL951" s="50"/>
      <c r="AM951" s="50"/>
      <c r="AN951" s="50"/>
      <c r="AO951" s="50"/>
      <c r="AP951" s="50"/>
      <c r="AQ951" s="50"/>
      <c r="AR951" s="50"/>
      <c r="AS951" s="50"/>
      <c r="AT951" s="50"/>
      <c r="AU951" s="50"/>
    </row>
    <row r="952" spans="1:47" ht="15.75" customHeight="1" x14ac:dyDescent="0.25">
      <c r="A952" s="50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  <c r="AA952" s="50"/>
      <c r="AB952" s="50"/>
      <c r="AC952" s="50"/>
      <c r="AD952" s="50"/>
      <c r="AE952" s="50"/>
      <c r="AF952" s="50"/>
      <c r="AG952" s="50"/>
      <c r="AH952" s="50"/>
      <c r="AI952" s="50"/>
      <c r="AJ952" s="50"/>
      <c r="AK952" s="50"/>
      <c r="AL952" s="50"/>
      <c r="AM952" s="50"/>
      <c r="AN952" s="50"/>
      <c r="AO952" s="50"/>
      <c r="AP952" s="50"/>
      <c r="AQ952" s="50"/>
      <c r="AR952" s="50"/>
      <c r="AS952" s="50"/>
      <c r="AT952" s="50"/>
      <c r="AU952" s="50"/>
    </row>
    <row r="953" spans="1:47" ht="15.75" customHeight="1" x14ac:dyDescent="0.25">
      <c r="A953" s="50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  <c r="AB953" s="50"/>
      <c r="AC953" s="50"/>
      <c r="AD953" s="50"/>
      <c r="AE953" s="50"/>
      <c r="AF953" s="50"/>
      <c r="AG953" s="50"/>
      <c r="AH953" s="50"/>
      <c r="AI953" s="50"/>
      <c r="AJ953" s="50"/>
      <c r="AK953" s="50"/>
      <c r="AL953" s="50"/>
      <c r="AM953" s="50"/>
      <c r="AN953" s="50"/>
      <c r="AO953" s="50"/>
      <c r="AP953" s="50"/>
      <c r="AQ953" s="50"/>
      <c r="AR953" s="50"/>
      <c r="AS953" s="50"/>
      <c r="AT953" s="50"/>
      <c r="AU953" s="50"/>
    </row>
    <row r="954" spans="1:47" ht="15.75" customHeight="1" x14ac:dyDescent="0.25">
      <c r="A954" s="50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  <c r="AA954" s="50"/>
      <c r="AB954" s="50"/>
      <c r="AC954" s="50"/>
      <c r="AD954" s="50"/>
      <c r="AE954" s="50"/>
      <c r="AF954" s="50"/>
      <c r="AG954" s="50"/>
      <c r="AH954" s="50"/>
      <c r="AI954" s="50"/>
      <c r="AJ954" s="50"/>
      <c r="AK954" s="50"/>
      <c r="AL954" s="50"/>
      <c r="AM954" s="50"/>
      <c r="AN954" s="50"/>
      <c r="AO954" s="50"/>
      <c r="AP954" s="50"/>
      <c r="AQ954" s="50"/>
      <c r="AR954" s="50"/>
      <c r="AS954" s="50"/>
      <c r="AT954" s="50"/>
      <c r="AU954" s="50"/>
    </row>
    <row r="955" spans="1:47" ht="15.75" customHeight="1" x14ac:dyDescent="0.25">
      <c r="A955" s="50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  <c r="AB955" s="50"/>
      <c r="AC955" s="50"/>
      <c r="AD955" s="50"/>
      <c r="AE955" s="50"/>
      <c r="AF955" s="50"/>
      <c r="AG955" s="50"/>
      <c r="AH955" s="50"/>
      <c r="AI955" s="50"/>
      <c r="AJ955" s="50"/>
      <c r="AK955" s="50"/>
      <c r="AL955" s="50"/>
      <c r="AM955" s="50"/>
      <c r="AN955" s="50"/>
      <c r="AO955" s="50"/>
      <c r="AP955" s="50"/>
      <c r="AQ955" s="50"/>
      <c r="AR955" s="50"/>
      <c r="AS955" s="50"/>
      <c r="AT955" s="50"/>
      <c r="AU955" s="50"/>
    </row>
    <row r="956" spans="1:47" ht="15.75" customHeight="1" x14ac:dyDescent="0.25">
      <c r="A956" s="50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  <c r="AA956" s="50"/>
      <c r="AB956" s="50"/>
      <c r="AC956" s="50"/>
      <c r="AD956" s="50"/>
      <c r="AE956" s="50"/>
      <c r="AF956" s="50"/>
      <c r="AG956" s="50"/>
      <c r="AH956" s="50"/>
      <c r="AI956" s="50"/>
      <c r="AJ956" s="50"/>
      <c r="AK956" s="50"/>
      <c r="AL956" s="50"/>
      <c r="AM956" s="50"/>
      <c r="AN956" s="50"/>
      <c r="AO956" s="50"/>
      <c r="AP956" s="50"/>
      <c r="AQ956" s="50"/>
      <c r="AR956" s="50"/>
      <c r="AS956" s="50"/>
      <c r="AT956" s="50"/>
      <c r="AU956" s="50"/>
    </row>
    <row r="957" spans="1:47" ht="15.75" customHeight="1" x14ac:dyDescent="0.25">
      <c r="A957" s="50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  <c r="AB957" s="50"/>
      <c r="AC957" s="50"/>
      <c r="AD957" s="50"/>
      <c r="AE957" s="50"/>
      <c r="AF957" s="50"/>
      <c r="AG957" s="50"/>
      <c r="AH957" s="50"/>
      <c r="AI957" s="50"/>
      <c r="AJ957" s="50"/>
      <c r="AK957" s="50"/>
      <c r="AL957" s="50"/>
      <c r="AM957" s="50"/>
      <c r="AN957" s="50"/>
      <c r="AO957" s="50"/>
      <c r="AP957" s="50"/>
      <c r="AQ957" s="50"/>
      <c r="AR957" s="50"/>
      <c r="AS957" s="50"/>
      <c r="AT957" s="50"/>
      <c r="AU957" s="50"/>
    </row>
    <row r="958" spans="1:47" ht="15.75" customHeight="1" x14ac:dyDescent="0.25">
      <c r="A958" s="50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  <c r="AA958" s="50"/>
      <c r="AB958" s="50"/>
      <c r="AC958" s="50"/>
      <c r="AD958" s="50"/>
      <c r="AE958" s="50"/>
      <c r="AF958" s="50"/>
      <c r="AG958" s="50"/>
      <c r="AH958" s="50"/>
      <c r="AI958" s="50"/>
      <c r="AJ958" s="50"/>
      <c r="AK958" s="50"/>
      <c r="AL958" s="50"/>
      <c r="AM958" s="50"/>
      <c r="AN958" s="50"/>
      <c r="AO958" s="50"/>
      <c r="AP958" s="50"/>
      <c r="AQ958" s="50"/>
      <c r="AR958" s="50"/>
      <c r="AS958" s="50"/>
      <c r="AT958" s="50"/>
      <c r="AU958" s="50"/>
    </row>
    <row r="959" spans="1:47" ht="15.75" customHeight="1" x14ac:dyDescent="0.25">
      <c r="A959" s="50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  <c r="AB959" s="50"/>
      <c r="AC959" s="50"/>
      <c r="AD959" s="50"/>
      <c r="AE959" s="50"/>
      <c r="AF959" s="50"/>
      <c r="AG959" s="50"/>
      <c r="AH959" s="50"/>
      <c r="AI959" s="50"/>
      <c r="AJ959" s="50"/>
      <c r="AK959" s="50"/>
      <c r="AL959" s="50"/>
      <c r="AM959" s="50"/>
      <c r="AN959" s="50"/>
      <c r="AO959" s="50"/>
      <c r="AP959" s="50"/>
      <c r="AQ959" s="50"/>
      <c r="AR959" s="50"/>
      <c r="AS959" s="50"/>
      <c r="AT959" s="50"/>
      <c r="AU959" s="50"/>
    </row>
    <row r="960" spans="1:47" ht="15.75" customHeight="1" x14ac:dyDescent="0.25">
      <c r="A960" s="50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  <c r="AA960" s="50"/>
      <c r="AB960" s="50"/>
      <c r="AC960" s="50"/>
      <c r="AD960" s="50"/>
      <c r="AE960" s="50"/>
      <c r="AF960" s="50"/>
      <c r="AG960" s="50"/>
      <c r="AH960" s="50"/>
      <c r="AI960" s="50"/>
      <c r="AJ960" s="50"/>
      <c r="AK960" s="50"/>
      <c r="AL960" s="50"/>
      <c r="AM960" s="50"/>
      <c r="AN960" s="50"/>
      <c r="AO960" s="50"/>
      <c r="AP960" s="50"/>
      <c r="AQ960" s="50"/>
      <c r="AR960" s="50"/>
      <c r="AS960" s="50"/>
      <c r="AT960" s="50"/>
      <c r="AU960" s="50"/>
    </row>
    <row r="961" spans="1:47" ht="15.75" customHeight="1" x14ac:dyDescent="0.25">
      <c r="A961" s="50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  <c r="AB961" s="50"/>
      <c r="AC961" s="50"/>
      <c r="AD961" s="50"/>
      <c r="AE961" s="50"/>
      <c r="AF961" s="50"/>
      <c r="AG961" s="50"/>
      <c r="AH961" s="50"/>
      <c r="AI961" s="50"/>
      <c r="AJ961" s="50"/>
      <c r="AK961" s="50"/>
      <c r="AL961" s="50"/>
      <c r="AM961" s="50"/>
      <c r="AN961" s="50"/>
      <c r="AO961" s="50"/>
      <c r="AP961" s="50"/>
      <c r="AQ961" s="50"/>
      <c r="AR961" s="50"/>
      <c r="AS961" s="50"/>
      <c r="AT961" s="50"/>
      <c r="AU961" s="50"/>
    </row>
    <row r="962" spans="1:47" ht="15.75" customHeight="1" x14ac:dyDescent="0.25">
      <c r="A962" s="50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  <c r="AA962" s="50"/>
      <c r="AB962" s="50"/>
      <c r="AC962" s="50"/>
      <c r="AD962" s="50"/>
      <c r="AE962" s="50"/>
      <c r="AF962" s="50"/>
      <c r="AG962" s="50"/>
      <c r="AH962" s="50"/>
      <c r="AI962" s="50"/>
      <c r="AJ962" s="50"/>
      <c r="AK962" s="50"/>
      <c r="AL962" s="50"/>
      <c r="AM962" s="50"/>
      <c r="AN962" s="50"/>
      <c r="AO962" s="50"/>
      <c r="AP962" s="50"/>
      <c r="AQ962" s="50"/>
      <c r="AR962" s="50"/>
      <c r="AS962" s="50"/>
      <c r="AT962" s="50"/>
      <c r="AU962" s="50"/>
    </row>
    <row r="963" spans="1:47" ht="15.75" customHeight="1" x14ac:dyDescent="0.25">
      <c r="A963" s="50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  <c r="AB963" s="50"/>
      <c r="AC963" s="50"/>
      <c r="AD963" s="50"/>
      <c r="AE963" s="50"/>
      <c r="AF963" s="50"/>
      <c r="AG963" s="50"/>
      <c r="AH963" s="50"/>
      <c r="AI963" s="50"/>
      <c r="AJ963" s="50"/>
      <c r="AK963" s="50"/>
      <c r="AL963" s="50"/>
      <c r="AM963" s="50"/>
      <c r="AN963" s="50"/>
      <c r="AO963" s="50"/>
      <c r="AP963" s="50"/>
      <c r="AQ963" s="50"/>
      <c r="AR963" s="50"/>
      <c r="AS963" s="50"/>
      <c r="AT963" s="50"/>
      <c r="AU963" s="50"/>
    </row>
    <row r="964" spans="1:47" ht="15.75" customHeight="1" x14ac:dyDescent="0.25">
      <c r="A964" s="50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  <c r="AA964" s="50"/>
      <c r="AB964" s="50"/>
      <c r="AC964" s="50"/>
      <c r="AD964" s="50"/>
      <c r="AE964" s="50"/>
      <c r="AF964" s="50"/>
      <c r="AG964" s="50"/>
      <c r="AH964" s="50"/>
      <c r="AI964" s="50"/>
      <c r="AJ964" s="50"/>
      <c r="AK964" s="50"/>
      <c r="AL964" s="50"/>
      <c r="AM964" s="50"/>
      <c r="AN964" s="50"/>
      <c r="AO964" s="50"/>
      <c r="AP964" s="50"/>
      <c r="AQ964" s="50"/>
      <c r="AR964" s="50"/>
      <c r="AS964" s="50"/>
      <c r="AT964" s="50"/>
      <c r="AU964" s="50"/>
    </row>
    <row r="965" spans="1:47" ht="15.75" customHeight="1" x14ac:dyDescent="0.25">
      <c r="A965" s="50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  <c r="AB965" s="50"/>
      <c r="AC965" s="50"/>
      <c r="AD965" s="50"/>
      <c r="AE965" s="50"/>
      <c r="AF965" s="50"/>
      <c r="AG965" s="50"/>
      <c r="AH965" s="50"/>
      <c r="AI965" s="50"/>
      <c r="AJ965" s="50"/>
      <c r="AK965" s="50"/>
      <c r="AL965" s="50"/>
      <c r="AM965" s="50"/>
      <c r="AN965" s="50"/>
      <c r="AO965" s="50"/>
      <c r="AP965" s="50"/>
      <c r="AQ965" s="50"/>
      <c r="AR965" s="50"/>
      <c r="AS965" s="50"/>
      <c r="AT965" s="50"/>
      <c r="AU965" s="50"/>
    </row>
    <row r="966" spans="1:47" ht="15.75" customHeight="1" x14ac:dyDescent="0.25">
      <c r="A966" s="50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  <c r="AA966" s="50"/>
      <c r="AB966" s="50"/>
      <c r="AC966" s="50"/>
      <c r="AD966" s="50"/>
      <c r="AE966" s="50"/>
      <c r="AF966" s="50"/>
      <c r="AG966" s="50"/>
      <c r="AH966" s="50"/>
      <c r="AI966" s="50"/>
      <c r="AJ966" s="50"/>
      <c r="AK966" s="50"/>
      <c r="AL966" s="50"/>
      <c r="AM966" s="50"/>
      <c r="AN966" s="50"/>
      <c r="AO966" s="50"/>
      <c r="AP966" s="50"/>
      <c r="AQ966" s="50"/>
      <c r="AR966" s="50"/>
      <c r="AS966" s="50"/>
      <c r="AT966" s="50"/>
      <c r="AU966" s="50"/>
    </row>
    <row r="967" spans="1:47" ht="15.75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  <c r="AB967" s="50"/>
      <c r="AC967" s="50"/>
      <c r="AD967" s="50"/>
      <c r="AE967" s="50"/>
      <c r="AF967" s="50"/>
      <c r="AG967" s="50"/>
      <c r="AH967" s="50"/>
      <c r="AI967" s="50"/>
      <c r="AJ967" s="50"/>
      <c r="AK967" s="50"/>
      <c r="AL967" s="50"/>
      <c r="AM967" s="50"/>
      <c r="AN967" s="50"/>
      <c r="AO967" s="50"/>
      <c r="AP967" s="50"/>
      <c r="AQ967" s="50"/>
      <c r="AR967" s="50"/>
      <c r="AS967" s="50"/>
      <c r="AT967" s="50"/>
      <c r="AU967" s="50"/>
    </row>
    <row r="968" spans="1:47" ht="15.75" customHeight="1" x14ac:dyDescent="0.25">
      <c r="A968" s="50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  <c r="AA968" s="50"/>
      <c r="AB968" s="50"/>
      <c r="AC968" s="50"/>
      <c r="AD968" s="50"/>
      <c r="AE968" s="50"/>
      <c r="AF968" s="50"/>
      <c r="AG968" s="50"/>
      <c r="AH968" s="50"/>
      <c r="AI968" s="50"/>
      <c r="AJ968" s="50"/>
      <c r="AK968" s="50"/>
      <c r="AL968" s="50"/>
      <c r="AM968" s="50"/>
      <c r="AN968" s="50"/>
      <c r="AO968" s="50"/>
      <c r="AP968" s="50"/>
      <c r="AQ968" s="50"/>
      <c r="AR968" s="50"/>
      <c r="AS968" s="50"/>
      <c r="AT968" s="50"/>
      <c r="AU968" s="50"/>
    </row>
    <row r="969" spans="1:47" ht="15.75" customHeight="1" x14ac:dyDescent="0.25">
      <c r="A969" s="50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  <c r="AB969" s="50"/>
      <c r="AC969" s="50"/>
      <c r="AD969" s="50"/>
      <c r="AE969" s="50"/>
      <c r="AF969" s="50"/>
      <c r="AG969" s="50"/>
      <c r="AH969" s="50"/>
      <c r="AI969" s="50"/>
      <c r="AJ969" s="50"/>
      <c r="AK969" s="50"/>
      <c r="AL969" s="50"/>
      <c r="AM969" s="50"/>
      <c r="AN969" s="50"/>
      <c r="AO969" s="50"/>
      <c r="AP969" s="50"/>
      <c r="AQ969" s="50"/>
      <c r="AR969" s="50"/>
      <c r="AS969" s="50"/>
      <c r="AT969" s="50"/>
      <c r="AU969" s="50"/>
    </row>
    <row r="970" spans="1:47" ht="15.75" customHeight="1" x14ac:dyDescent="0.25">
      <c r="A970" s="50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  <c r="AA970" s="50"/>
      <c r="AB970" s="50"/>
      <c r="AC970" s="50"/>
      <c r="AD970" s="50"/>
      <c r="AE970" s="50"/>
      <c r="AF970" s="50"/>
      <c r="AG970" s="50"/>
      <c r="AH970" s="50"/>
      <c r="AI970" s="50"/>
      <c r="AJ970" s="50"/>
      <c r="AK970" s="50"/>
      <c r="AL970" s="50"/>
      <c r="AM970" s="50"/>
      <c r="AN970" s="50"/>
      <c r="AO970" s="50"/>
      <c r="AP970" s="50"/>
      <c r="AQ970" s="50"/>
      <c r="AR970" s="50"/>
      <c r="AS970" s="50"/>
      <c r="AT970" s="50"/>
      <c r="AU970" s="50"/>
    </row>
    <row r="971" spans="1:47" ht="15.75" customHeight="1" x14ac:dyDescent="0.25">
      <c r="A971" s="50"/>
      <c r="B971" s="50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  <c r="AB971" s="50"/>
      <c r="AC971" s="50"/>
      <c r="AD971" s="50"/>
      <c r="AE971" s="50"/>
      <c r="AF971" s="50"/>
      <c r="AG971" s="50"/>
      <c r="AH971" s="50"/>
      <c r="AI971" s="50"/>
      <c r="AJ971" s="50"/>
      <c r="AK971" s="50"/>
      <c r="AL971" s="50"/>
      <c r="AM971" s="50"/>
      <c r="AN971" s="50"/>
      <c r="AO971" s="50"/>
      <c r="AP971" s="50"/>
      <c r="AQ971" s="50"/>
      <c r="AR971" s="50"/>
      <c r="AS971" s="50"/>
      <c r="AT971" s="50"/>
      <c r="AU971" s="50"/>
    </row>
    <row r="972" spans="1:47" ht="15.75" customHeight="1" x14ac:dyDescent="0.25">
      <c r="A972" s="50"/>
      <c r="B972" s="50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  <c r="AA972" s="50"/>
      <c r="AB972" s="50"/>
      <c r="AC972" s="50"/>
      <c r="AD972" s="50"/>
      <c r="AE972" s="50"/>
      <c r="AF972" s="50"/>
      <c r="AG972" s="50"/>
      <c r="AH972" s="50"/>
      <c r="AI972" s="50"/>
      <c r="AJ972" s="50"/>
      <c r="AK972" s="50"/>
      <c r="AL972" s="50"/>
      <c r="AM972" s="50"/>
      <c r="AN972" s="50"/>
      <c r="AO972" s="50"/>
      <c r="AP972" s="50"/>
      <c r="AQ972" s="50"/>
      <c r="AR972" s="50"/>
      <c r="AS972" s="50"/>
      <c r="AT972" s="50"/>
      <c r="AU972" s="50"/>
    </row>
    <row r="973" spans="1:47" ht="15.75" customHeight="1" x14ac:dyDescent="0.25">
      <c r="A973" s="50"/>
      <c r="B973" s="50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  <c r="AB973" s="50"/>
      <c r="AC973" s="50"/>
      <c r="AD973" s="50"/>
      <c r="AE973" s="50"/>
      <c r="AF973" s="50"/>
      <c r="AG973" s="50"/>
      <c r="AH973" s="50"/>
      <c r="AI973" s="50"/>
      <c r="AJ973" s="50"/>
      <c r="AK973" s="50"/>
      <c r="AL973" s="50"/>
      <c r="AM973" s="50"/>
      <c r="AN973" s="50"/>
      <c r="AO973" s="50"/>
      <c r="AP973" s="50"/>
      <c r="AQ973" s="50"/>
      <c r="AR973" s="50"/>
      <c r="AS973" s="50"/>
      <c r="AT973" s="50"/>
      <c r="AU973" s="50"/>
    </row>
    <row r="974" spans="1:47" ht="15.75" customHeight="1" x14ac:dyDescent="0.25">
      <c r="A974" s="50"/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  <c r="AA974" s="50"/>
      <c r="AB974" s="50"/>
      <c r="AC974" s="50"/>
      <c r="AD974" s="50"/>
      <c r="AE974" s="50"/>
      <c r="AF974" s="50"/>
      <c r="AG974" s="50"/>
      <c r="AH974" s="50"/>
      <c r="AI974" s="50"/>
      <c r="AJ974" s="50"/>
      <c r="AK974" s="50"/>
      <c r="AL974" s="50"/>
      <c r="AM974" s="50"/>
      <c r="AN974" s="50"/>
      <c r="AO974" s="50"/>
      <c r="AP974" s="50"/>
      <c r="AQ974" s="50"/>
      <c r="AR974" s="50"/>
      <c r="AS974" s="50"/>
      <c r="AT974" s="50"/>
      <c r="AU974" s="50"/>
    </row>
    <row r="975" spans="1:47" ht="15.75" customHeight="1" x14ac:dyDescent="0.25">
      <c r="A975" s="50"/>
      <c r="B975" s="50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  <c r="AB975" s="50"/>
      <c r="AC975" s="50"/>
      <c r="AD975" s="50"/>
      <c r="AE975" s="50"/>
      <c r="AF975" s="50"/>
      <c r="AG975" s="50"/>
      <c r="AH975" s="50"/>
      <c r="AI975" s="50"/>
      <c r="AJ975" s="50"/>
      <c r="AK975" s="50"/>
      <c r="AL975" s="50"/>
      <c r="AM975" s="50"/>
      <c r="AN975" s="50"/>
      <c r="AO975" s="50"/>
      <c r="AP975" s="50"/>
      <c r="AQ975" s="50"/>
      <c r="AR975" s="50"/>
      <c r="AS975" s="50"/>
      <c r="AT975" s="50"/>
      <c r="AU975" s="50"/>
    </row>
    <row r="976" spans="1:47" ht="15.75" customHeight="1" x14ac:dyDescent="0.25">
      <c r="A976" s="50"/>
      <c r="B976" s="50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  <c r="AA976" s="50"/>
      <c r="AB976" s="50"/>
      <c r="AC976" s="50"/>
      <c r="AD976" s="50"/>
      <c r="AE976" s="50"/>
      <c r="AF976" s="50"/>
      <c r="AG976" s="50"/>
      <c r="AH976" s="50"/>
      <c r="AI976" s="50"/>
      <c r="AJ976" s="50"/>
      <c r="AK976" s="50"/>
      <c r="AL976" s="50"/>
      <c r="AM976" s="50"/>
      <c r="AN976" s="50"/>
      <c r="AO976" s="50"/>
      <c r="AP976" s="50"/>
      <c r="AQ976" s="50"/>
      <c r="AR976" s="50"/>
      <c r="AS976" s="50"/>
      <c r="AT976" s="50"/>
      <c r="AU976" s="50"/>
    </row>
    <row r="977" spans="1:47" ht="15.75" customHeight="1" x14ac:dyDescent="0.25">
      <c r="A977" s="50"/>
      <c r="B977" s="50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  <c r="AB977" s="50"/>
      <c r="AC977" s="50"/>
      <c r="AD977" s="50"/>
      <c r="AE977" s="50"/>
      <c r="AF977" s="50"/>
      <c r="AG977" s="50"/>
      <c r="AH977" s="50"/>
      <c r="AI977" s="50"/>
      <c r="AJ977" s="50"/>
      <c r="AK977" s="50"/>
      <c r="AL977" s="50"/>
      <c r="AM977" s="50"/>
      <c r="AN977" s="50"/>
      <c r="AO977" s="50"/>
      <c r="AP977" s="50"/>
      <c r="AQ977" s="50"/>
      <c r="AR977" s="50"/>
      <c r="AS977" s="50"/>
      <c r="AT977" s="50"/>
      <c r="AU977" s="50"/>
    </row>
    <row r="978" spans="1:47" ht="15.75" customHeight="1" x14ac:dyDescent="0.25">
      <c r="A978" s="50"/>
      <c r="B978" s="50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  <c r="AA978" s="50"/>
      <c r="AB978" s="50"/>
      <c r="AC978" s="50"/>
      <c r="AD978" s="50"/>
      <c r="AE978" s="50"/>
      <c r="AF978" s="50"/>
      <c r="AG978" s="50"/>
      <c r="AH978" s="50"/>
      <c r="AI978" s="50"/>
      <c r="AJ978" s="50"/>
      <c r="AK978" s="50"/>
      <c r="AL978" s="50"/>
      <c r="AM978" s="50"/>
      <c r="AN978" s="50"/>
      <c r="AO978" s="50"/>
      <c r="AP978" s="50"/>
      <c r="AQ978" s="50"/>
      <c r="AR978" s="50"/>
      <c r="AS978" s="50"/>
      <c r="AT978" s="50"/>
      <c r="AU978" s="50"/>
    </row>
    <row r="979" spans="1:47" ht="15.75" customHeight="1" x14ac:dyDescent="0.25">
      <c r="A979" s="50"/>
      <c r="B979" s="50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  <c r="AB979" s="50"/>
      <c r="AC979" s="50"/>
      <c r="AD979" s="50"/>
      <c r="AE979" s="50"/>
      <c r="AF979" s="50"/>
      <c r="AG979" s="50"/>
      <c r="AH979" s="50"/>
      <c r="AI979" s="50"/>
      <c r="AJ979" s="50"/>
      <c r="AK979" s="50"/>
      <c r="AL979" s="50"/>
      <c r="AM979" s="50"/>
      <c r="AN979" s="50"/>
      <c r="AO979" s="50"/>
      <c r="AP979" s="50"/>
      <c r="AQ979" s="50"/>
      <c r="AR979" s="50"/>
      <c r="AS979" s="50"/>
      <c r="AT979" s="50"/>
      <c r="AU979" s="50"/>
    </row>
    <row r="980" spans="1:47" ht="15.75" customHeight="1" x14ac:dyDescent="0.25">
      <c r="A980" s="50"/>
      <c r="B980" s="50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  <c r="AA980" s="50"/>
      <c r="AB980" s="50"/>
      <c r="AC980" s="50"/>
      <c r="AD980" s="50"/>
      <c r="AE980" s="50"/>
      <c r="AF980" s="50"/>
      <c r="AG980" s="50"/>
      <c r="AH980" s="50"/>
      <c r="AI980" s="50"/>
      <c r="AJ980" s="50"/>
      <c r="AK980" s="50"/>
      <c r="AL980" s="50"/>
      <c r="AM980" s="50"/>
      <c r="AN980" s="50"/>
      <c r="AO980" s="50"/>
      <c r="AP980" s="50"/>
      <c r="AQ980" s="50"/>
      <c r="AR980" s="50"/>
      <c r="AS980" s="50"/>
      <c r="AT980" s="50"/>
      <c r="AU980" s="50"/>
    </row>
    <row r="981" spans="1:47" ht="15.75" customHeight="1" x14ac:dyDescent="0.25">
      <c r="A981" s="50"/>
      <c r="B981" s="50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  <c r="AB981" s="50"/>
      <c r="AC981" s="50"/>
      <c r="AD981" s="50"/>
      <c r="AE981" s="50"/>
      <c r="AF981" s="50"/>
      <c r="AG981" s="50"/>
      <c r="AH981" s="50"/>
      <c r="AI981" s="50"/>
      <c r="AJ981" s="50"/>
      <c r="AK981" s="50"/>
      <c r="AL981" s="50"/>
      <c r="AM981" s="50"/>
      <c r="AN981" s="50"/>
      <c r="AO981" s="50"/>
      <c r="AP981" s="50"/>
      <c r="AQ981" s="50"/>
      <c r="AR981" s="50"/>
      <c r="AS981" s="50"/>
      <c r="AT981" s="50"/>
      <c r="AU981" s="50"/>
    </row>
    <row r="982" spans="1:47" ht="15.75" customHeight="1" x14ac:dyDescent="0.25">
      <c r="A982" s="50"/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  <c r="AA982" s="50"/>
      <c r="AB982" s="50"/>
      <c r="AC982" s="50"/>
      <c r="AD982" s="50"/>
      <c r="AE982" s="50"/>
      <c r="AF982" s="50"/>
      <c r="AG982" s="50"/>
      <c r="AH982" s="50"/>
      <c r="AI982" s="50"/>
      <c r="AJ982" s="50"/>
      <c r="AK982" s="50"/>
      <c r="AL982" s="50"/>
      <c r="AM982" s="50"/>
      <c r="AN982" s="50"/>
      <c r="AO982" s="50"/>
      <c r="AP982" s="50"/>
      <c r="AQ982" s="50"/>
      <c r="AR982" s="50"/>
      <c r="AS982" s="50"/>
      <c r="AT982" s="50"/>
      <c r="AU982" s="50"/>
    </row>
    <row r="983" spans="1:47" ht="15.75" customHeight="1" x14ac:dyDescent="0.25">
      <c r="A983" s="50"/>
      <c r="B983" s="50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  <c r="AB983" s="50"/>
      <c r="AC983" s="50"/>
      <c r="AD983" s="50"/>
      <c r="AE983" s="50"/>
      <c r="AF983" s="50"/>
      <c r="AG983" s="50"/>
      <c r="AH983" s="50"/>
      <c r="AI983" s="50"/>
      <c r="AJ983" s="50"/>
      <c r="AK983" s="50"/>
      <c r="AL983" s="50"/>
      <c r="AM983" s="50"/>
      <c r="AN983" s="50"/>
      <c r="AO983" s="50"/>
      <c r="AP983" s="50"/>
      <c r="AQ983" s="50"/>
      <c r="AR983" s="50"/>
      <c r="AS983" s="50"/>
      <c r="AT983" s="50"/>
      <c r="AU983" s="50"/>
    </row>
    <row r="984" spans="1:47" ht="15.75" customHeight="1" x14ac:dyDescent="0.25">
      <c r="A984" s="50"/>
      <c r="B984" s="50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  <c r="AA984" s="50"/>
      <c r="AB984" s="50"/>
      <c r="AC984" s="50"/>
      <c r="AD984" s="50"/>
      <c r="AE984" s="50"/>
      <c r="AF984" s="50"/>
      <c r="AG984" s="50"/>
      <c r="AH984" s="50"/>
      <c r="AI984" s="50"/>
      <c r="AJ984" s="50"/>
      <c r="AK984" s="50"/>
      <c r="AL984" s="50"/>
      <c r="AM984" s="50"/>
      <c r="AN984" s="50"/>
      <c r="AO984" s="50"/>
      <c r="AP984" s="50"/>
      <c r="AQ984" s="50"/>
      <c r="AR984" s="50"/>
      <c r="AS984" s="50"/>
      <c r="AT984" s="50"/>
      <c r="AU984" s="50"/>
    </row>
    <row r="985" spans="1:47" ht="15.75" customHeight="1" x14ac:dyDescent="0.25">
      <c r="A985" s="50"/>
      <c r="B985" s="50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  <c r="AB985" s="50"/>
      <c r="AC985" s="50"/>
      <c r="AD985" s="50"/>
      <c r="AE985" s="50"/>
      <c r="AF985" s="50"/>
      <c r="AG985" s="50"/>
      <c r="AH985" s="50"/>
      <c r="AI985" s="50"/>
      <c r="AJ985" s="50"/>
      <c r="AK985" s="50"/>
      <c r="AL985" s="50"/>
      <c r="AM985" s="50"/>
      <c r="AN985" s="50"/>
      <c r="AO985" s="50"/>
      <c r="AP985" s="50"/>
      <c r="AQ985" s="50"/>
      <c r="AR985" s="50"/>
      <c r="AS985" s="50"/>
      <c r="AT985" s="50"/>
      <c r="AU985" s="50"/>
    </row>
    <row r="986" spans="1:47" ht="15.75" customHeight="1" x14ac:dyDescent="0.25">
      <c r="A986" s="50"/>
      <c r="B986" s="50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  <c r="AA986" s="50"/>
      <c r="AB986" s="50"/>
      <c r="AC986" s="50"/>
      <c r="AD986" s="50"/>
      <c r="AE986" s="50"/>
      <c r="AF986" s="50"/>
      <c r="AG986" s="50"/>
      <c r="AH986" s="50"/>
      <c r="AI986" s="50"/>
      <c r="AJ986" s="50"/>
      <c r="AK986" s="50"/>
      <c r="AL986" s="50"/>
      <c r="AM986" s="50"/>
      <c r="AN986" s="50"/>
      <c r="AO986" s="50"/>
      <c r="AP986" s="50"/>
      <c r="AQ986" s="50"/>
      <c r="AR986" s="50"/>
      <c r="AS986" s="50"/>
      <c r="AT986" s="50"/>
      <c r="AU986" s="50"/>
    </row>
    <row r="987" spans="1:47" ht="15.75" customHeight="1" x14ac:dyDescent="0.25">
      <c r="A987" s="50"/>
      <c r="B987" s="50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  <c r="AB987" s="50"/>
      <c r="AC987" s="50"/>
      <c r="AD987" s="50"/>
      <c r="AE987" s="50"/>
      <c r="AF987" s="50"/>
      <c r="AG987" s="50"/>
      <c r="AH987" s="50"/>
      <c r="AI987" s="50"/>
      <c r="AJ987" s="50"/>
      <c r="AK987" s="50"/>
      <c r="AL987" s="50"/>
      <c r="AM987" s="50"/>
      <c r="AN987" s="50"/>
      <c r="AO987" s="50"/>
      <c r="AP987" s="50"/>
      <c r="AQ987" s="50"/>
      <c r="AR987" s="50"/>
      <c r="AS987" s="50"/>
      <c r="AT987" s="50"/>
      <c r="AU987" s="50"/>
    </row>
    <row r="988" spans="1:47" ht="15.75" customHeight="1" x14ac:dyDescent="0.25">
      <c r="A988" s="50"/>
      <c r="B988" s="50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  <c r="AA988" s="50"/>
      <c r="AB988" s="50"/>
      <c r="AC988" s="50"/>
      <c r="AD988" s="50"/>
      <c r="AE988" s="50"/>
      <c r="AF988" s="50"/>
      <c r="AG988" s="50"/>
      <c r="AH988" s="50"/>
      <c r="AI988" s="50"/>
      <c r="AJ988" s="50"/>
      <c r="AK988" s="50"/>
      <c r="AL988" s="50"/>
      <c r="AM988" s="50"/>
      <c r="AN988" s="50"/>
      <c r="AO988" s="50"/>
      <c r="AP988" s="50"/>
      <c r="AQ988" s="50"/>
      <c r="AR988" s="50"/>
      <c r="AS988" s="50"/>
      <c r="AT988" s="50"/>
      <c r="AU988" s="50"/>
    </row>
    <row r="989" spans="1:47" ht="15.75" customHeight="1" x14ac:dyDescent="0.25">
      <c r="A989" s="50"/>
      <c r="B989" s="50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  <c r="AB989" s="50"/>
      <c r="AC989" s="50"/>
      <c r="AD989" s="50"/>
      <c r="AE989" s="50"/>
      <c r="AF989" s="50"/>
      <c r="AG989" s="50"/>
      <c r="AH989" s="50"/>
      <c r="AI989" s="50"/>
      <c r="AJ989" s="50"/>
      <c r="AK989" s="50"/>
      <c r="AL989" s="50"/>
      <c r="AM989" s="50"/>
      <c r="AN989" s="50"/>
      <c r="AO989" s="50"/>
      <c r="AP989" s="50"/>
      <c r="AQ989" s="50"/>
      <c r="AR989" s="50"/>
      <c r="AS989" s="50"/>
      <c r="AT989" s="50"/>
      <c r="AU989" s="50"/>
    </row>
    <row r="990" spans="1:47" ht="15.75" customHeight="1" x14ac:dyDescent="0.25">
      <c r="A990" s="50"/>
      <c r="B990" s="50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  <c r="AA990" s="50"/>
      <c r="AB990" s="50"/>
      <c r="AC990" s="50"/>
      <c r="AD990" s="50"/>
      <c r="AE990" s="50"/>
      <c r="AF990" s="50"/>
      <c r="AG990" s="50"/>
      <c r="AH990" s="50"/>
      <c r="AI990" s="50"/>
      <c r="AJ990" s="50"/>
      <c r="AK990" s="50"/>
      <c r="AL990" s="50"/>
      <c r="AM990" s="50"/>
      <c r="AN990" s="50"/>
      <c r="AO990" s="50"/>
      <c r="AP990" s="50"/>
      <c r="AQ990" s="50"/>
      <c r="AR990" s="50"/>
      <c r="AS990" s="50"/>
      <c r="AT990" s="50"/>
      <c r="AU990" s="50"/>
    </row>
    <row r="991" spans="1:47" ht="15.75" customHeight="1" x14ac:dyDescent="0.25">
      <c r="A991" s="50"/>
      <c r="B991" s="50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  <c r="AB991" s="50"/>
      <c r="AC991" s="50"/>
      <c r="AD991" s="50"/>
      <c r="AE991" s="50"/>
      <c r="AF991" s="50"/>
      <c r="AG991" s="50"/>
      <c r="AH991" s="50"/>
      <c r="AI991" s="50"/>
      <c r="AJ991" s="50"/>
      <c r="AK991" s="50"/>
      <c r="AL991" s="50"/>
      <c r="AM991" s="50"/>
      <c r="AN991" s="50"/>
      <c r="AO991" s="50"/>
      <c r="AP991" s="50"/>
      <c r="AQ991" s="50"/>
      <c r="AR991" s="50"/>
      <c r="AS991" s="50"/>
      <c r="AT991" s="50"/>
      <c r="AU991" s="50"/>
    </row>
    <row r="992" spans="1:47" ht="15.75" customHeight="1" x14ac:dyDescent="0.25">
      <c r="A992" s="50"/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  <c r="AA992" s="50"/>
      <c r="AB992" s="50"/>
      <c r="AC992" s="50"/>
      <c r="AD992" s="50"/>
      <c r="AE992" s="50"/>
      <c r="AF992" s="50"/>
      <c r="AG992" s="50"/>
      <c r="AH992" s="50"/>
      <c r="AI992" s="50"/>
      <c r="AJ992" s="50"/>
      <c r="AK992" s="50"/>
      <c r="AL992" s="50"/>
      <c r="AM992" s="50"/>
      <c r="AN992" s="50"/>
      <c r="AO992" s="50"/>
      <c r="AP992" s="50"/>
      <c r="AQ992" s="50"/>
      <c r="AR992" s="50"/>
      <c r="AS992" s="50"/>
      <c r="AT992" s="50"/>
      <c r="AU992" s="50"/>
    </row>
    <row r="993" spans="1:47" ht="15.75" customHeight="1" x14ac:dyDescent="0.25">
      <c r="A993" s="50"/>
      <c r="B993" s="50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  <c r="AB993" s="50"/>
      <c r="AC993" s="50"/>
      <c r="AD993" s="50"/>
      <c r="AE993" s="50"/>
      <c r="AF993" s="50"/>
      <c r="AG993" s="50"/>
      <c r="AH993" s="50"/>
      <c r="AI993" s="50"/>
      <c r="AJ993" s="50"/>
      <c r="AK993" s="50"/>
      <c r="AL993" s="50"/>
      <c r="AM993" s="50"/>
      <c r="AN993" s="50"/>
      <c r="AO993" s="50"/>
      <c r="AP993" s="50"/>
      <c r="AQ993" s="50"/>
      <c r="AR993" s="50"/>
      <c r="AS993" s="50"/>
      <c r="AT993" s="50"/>
      <c r="AU993" s="50"/>
    </row>
    <row r="994" spans="1:47" ht="15.75" customHeight="1" x14ac:dyDescent="0.25">
      <c r="A994" s="50"/>
      <c r="B994" s="50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  <c r="AA994" s="50"/>
      <c r="AB994" s="50"/>
      <c r="AC994" s="50"/>
      <c r="AD994" s="50"/>
      <c r="AE994" s="50"/>
      <c r="AF994" s="50"/>
      <c r="AG994" s="50"/>
      <c r="AH994" s="50"/>
      <c r="AI994" s="50"/>
      <c r="AJ994" s="50"/>
      <c r="AK994" s="50"/>
      <c r="AL994" s="50"/>
      <c r="AM994" s="50"/>
      <c r="AN994" s="50"/>
      <c r="AO994" s="50"/>
      <c r="AP994" s="50"/>
      <c r="AQ994" s="50"/>
      <c r="AR994" s="50"/>
      <c r="AS994" s="50"/>
      <c r="AT994" s="50"/>
      <c r="AU994" s="50"/>
    </row>
    <row r="995" spans="1:47" ht="15.75" customHeight="1" x14ac:dyDescent="0.25">
      <c r="A995" s="50"/>
      <c r="B995" s="50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  <c r="AB995" s="50"/>
      <c r="AC995" s="50"/>
      <c r="AD995" s="50"/>
      <c r="AE995" s="50"/>
      <c r="AF995" s="50"/>
      <c r="AG995" s="50"/>
      <c r="AH995" s="50"/>
      <c r="AI995" s="50"/>
      <c r="AJ995" s="50"/>
      <c r="AK995" s="50"/>
      <c r="AL995" s="50"/>
      <c r="AM995" s="50"/>
      <c r="AN995" s="50"/>
      <c r="AO995" s="50"/>
      <c r="AP995" s="50"/>
      <c r="AQ995" s="50"/>
      <c r="AR995" s="50"/>
      <c r="AS995" s="50"/>
      <c r="AT995" s="50"/>
      <c r="AU995" s="50"/>
    </row>
    <row r="996" spans="1:47" ht="15.75" customHeight="1" x14ac:dyDescent="0.25">
      <c r="A996" s="50"/>
      <c r="B996" s="50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  <c r="AA996" s="50"/>
      <c r="AB996" s="50"/>
      <c r="AC996" s="50"/>
      <c r="AD996" s="50"/>
      <c r="AE996" s="50"/>
      <c r="AF996" s="50"/>
      <c r="AG996" s="50"/>
      <c r="AH996" s="50"/>
      <c r="AI996" s="50"/>
      <c r="AJ996" s="50"/>
      <c r="AK996" s="50"/>
      <c r="AL996" s="50"/>
      <c r="AM996" s="50"/>
      <c r="AN996" s="50"/>
      <c r="AO996" s="50"/>
      <c r="AP996" s="50"/>
      <c r="AQ996" s="50"/>
      <c r="AR996" s="50"/>
      <c r="AS996" s="50"/>
      <c r="AT996" s="50"/>
      <c r="AU996" s="50"/>
    </row>
    <row r="997" spans="1:47" ht="15.75" customHeight="1" x14ac:dyDescent="0.25">
      <c r="A997" s="50"/>
      <c r="B997" s="50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  <c r="AB997" s="50"/>
      <c r="AC997" s="50"/>
      <c r="AD997" s="50"/>
      <c r="AE997" s="50"/>
      <c r="AF997" s="50"/>
      <c r="AG997" s="50"/>
      <c r="AH997" s="50"/>
      <c r="AI997" s="50"/>
      <c r="AJ997" s="50"/>
      <c r="AK997" s="50"/>
      <c r="AL997" s="50"/>
      <c r="AM997" s="50"/>
      <c r="AN997" s="50"/>
      <c r="AO997" s="50"/>
      <c r="AP997" s="50"/>
      <c r="AQ997" s="50"/>
      <c r="AR997" s="50"/>
      <c r="AS997" s="50"/>
      <c r="AT997" s="50"/>
      <c r="AU997" s="50"/>
    </row>
    <row r="998" spans="1:47" ht="15.75" customHeight="1" x14ac:dyDescent="0.25">
      <c r="A998" s="50"/>
      <c r="B998" s="50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  <c r="AA998" s="50"/>
      <c r="AB998" s="50"/>
      <c r="AC998" s="50"/>
      <c r="AD998" s="50"/>
      <c r="AE998" s="50"/>
      <c r="AF998" s="50"/>
      <c r="AG998" s="50"/>
      <c r="AH998" s="50"/>
      <c r="AI998" s="50"/>
      <c r="AJ998" s="50"/>
      <c r="AK998" s="50"/>
      <c r="AL998" s="50"/>
      <c r="AM998" s="50"/>
      <c r="AN998" s="50"/>
      <c r="AO998" s="50"/>
      <c r="AP998" s="50"/>
      <c r="AQ998" s="50"/>
      <c r="AR998" s="50"/>
      <c r="AS998" s="50"/>
      <c r="AT998" s="50"/>
      <c r="AU998" s="50"/>
    </row>
    <row r="999" spans="1:47" ht="15.75" customHeight="1" x14ac:dyDescent="0.25">
      <c r="A999" s="50"/>
      <c r="B999" s="50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  <c r="AB999" s="50"/>
      <c r="AC999" s="50"/>
      <c r="AD999" s="50"/>
      <c r="AE999" s="50"/>
      <c r="AF999" s="50"/>
      <c r="AG999" s="50"/>
      <c r="AH999" s="50"/>
      <c r="AI999" s="50"/>
      <c r="AJ999" s="50"/>
      <c r="AK999" s="50"/>
      <c r="AL999" s="50"/>
      <c r="AM999" s="50"/>
      <c r="AN999" s="50"/>
      <c r="AO999" s="50"/>
      <c r="AP999" s="50"/>
      <c r="AQ999" s="50"/>
      <c r="AR999" s="50"/>
      <c r="AS999" s="50"/>
      <c r="AT999" s="50"/>
      <c r="AU999" s="50"/>
    </row>
    <row r="1000" spans="1:47" ht="15.75" customHeight="1" x14ac:dyDescent="0.25">
      <c r="A1000" s="50"/>
      <c r="B1000" s="50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  <c r="AA1000" s="50"/>
      <c r="AB1000" s="50"/>
      <c r="AC1000" s="50"/>
      <c r="AD1000" s="50"/>
      <c r="AE1000" s="50"/>
      <c r="AF1000" s="50"/>
      <c r="AG1000" s="50"/>
      <c r="AH1000" s="50"/>
      <c r="AI1000" s="50"/>
      <c r="AJ1000" s="50"/>
      <c r="AK1000" s="50"/>
      <c r="AL1000" s="50"/>
      <c r="AM1000" s="50"/>
      <c r="AN1000" s="50"/>
      <c r="AO1000" s="50"/>
      <c r="AP1000" s="50"/>
      <c r="AQ1000" s="50"/>
      <c r="AR1000" s="50"/>
      <c r="AS1000" s="50"/>
      <c r="AT1000" s="50"/>
      <c r="AU1000" s="50"/>
    </row>
  </sheetData>
  <mergeCells count="1">
    <mergeCell ref="V20:W20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workbookViewId="0">
      <selection activeCell="N11" sqref="N11"/>
    </sheetView>
  </sheetViews>
  <sheetFormatPr defaultColWidth="14.42578125" defaultRowHeight="15" customHeight="1" x14ac:dyDescent="0.25"/>
  <cols>
    <col min="1" max="1" width="8.7109375" customWidth="1"/>
    <col min="2" max="2" width="10.85546875" customWidth="1"/>
    <col min="3" max="3" width="12.5703125" customWidth="1"/>
    <col min="4" max="5" width="16.7109375" customWidth="1"/>
    <col min="6" max="26" width="8.7109375" customWidth="1"/>
  </cols>
  <sheetData>
    <row r="1" spans="1:9" x14ac:dyDescent="0.25">
      <c r="A1" s="66" t="s">
        <v>305</v>
      </c>
      <c r="B1" s="67" t="s">
        <v>306</v>
      </c>
      <c r="C1" s="67" t="s">
        <v>307</v>
      </c>
      <c r="D1" s="67">
        <v>47</v>
      </c>
      <c r="E1" s="67">
        <v>17</v>
      </c>
    </row>
    <row r="2" spans="1:9" x14ac:dyDescent="0.25">
      <c r="A2" s="68" t="s">
        <v>308</v>
      </c>
      <c r="B2" s="69" t="s">
        <v>309</v>
      </c>
      <c r="C2" s="69" t="s">
        <v>307</v>
      </c>
      <c r="D2" s="69">
        <v>45</v>
      </c>
      <c r="E2" s="69">
        <v>16</v>
      </c>
    </row>
    <row r="3" spans="1:9" x14ac:dyDescent="0.25">
      <c r="A3" s="68" t="s">
        <v>310</v>
      </c>
      <c r="B3" s="69" t="s">
        <v>311</v>
      </c>
      <c r="C3" s="69" t="s">
        <v>307</v>
      </c>
      <c r="D3" s="69">
        <v>44</v>
      </c>
      <c r="E3" s="69">
        <v>18</v>
      </c>
    </row>
    <row r="4" spans="1:9" x14ac:dyDescent="0.25">
      <c r="A4" s="68" t="s">
        <v>312</v>
      </c>
      <c r="B4" s="69" t="s">
        <v>313</v>
      </c>
      <c r="C4" s="69" t="s">
        <v>307</v>
      </c>
      <c r="D4" s="69">
        <v>28</v>
      </c>
      <c r="E4" s="69">
        <v>12</v>
      </c>
    </row>
    <row r="5" spans="1:9" x14ac:dyDescent="0.25">
      <c r="A5" s="68" t="s">
        <v>314</v>
      </c>
      <c r="B5" s="69" t="s">
        <v>315</v>
      </c>
      <c r="C5" s="69" t="s">
        <v>307</v>
      </c>
      <c r="D5" s="69">
        <v>17</v>
      </c>
      <c r="E5" s="69">
        <v>12</v>
      </c>
    </row>
    <row r="6" spans="1:9" x14ac:dyDescent="0.25">
      <c r="A6" s="68" t="s">
        <v>316</v>
      </c>
      <c r="B6" s="69" t="s">
        <v>317</v>
      </c>
      <c r="C6" s="69" t="s">
        <v>307</v>
      </c>
      <c r="D6" s="69">
        <v>20</v>
      </c>
      <c r="E6" s="69">
        <v>12</v>
      </c>
    </row>
    <row r="7" spans="1:9" x14ac:dyDescent="0.25">
      <c r="A7" s="68" t="s">
        <v>318</v>
      </c>
      <c r="B7" s="69" t="s">
        <v>319</v>
      </c>
      <c r="C7" s="69" t="s">
        <v>307</v>
      </c>
      <c r="D7" s="69">
        <v>43</v>
      </c>
      <c r="E7" s="69">
        <v>18</v>
      </c>
    </row>
    <row r="8" spans="1:9" x14ac:dyDescent="0.25">
      <c r="A8" s="68" t="s">
        <v>320</v>
      </c>
      <c r="B8" s="69" t="s">
        <v>259</v>
      </c>
      <c r="C8" s="69" t="s">
        <v>307</v>
      </c>
      <c r="D8" s="69">
        <v>54</v>
      </c>
      <c r="E8" s="69">
        <v>18</v>
      </c>
    </row>
    <row r="9" spans="1:9" x14ac:dyDescent="0.25">
      <c r="A9" s="68" t="s">
        <v>321</v>
      </c>
      <c r="B9" s="69" t="s">
        <v>260</v>
      </c>
      <c r="C9" s="69" t="s">
        <v>307</v>
      </c>
      <c r="D9" s="69">
        <v>56</v>
      </c>
      <c r="E9" s="69">
        <v>18</v>
      </c>
    </row>
    <row r="10" spans="1:9" x14ac:dyDescent="0.25">
      <c r="A10" s="68" t="s">
        <v>322</v>
      </c>
      <c r="B10" s="69" t="s">
        <v>323</v>
      </c>
      <c r="C10" s="69" t="s">
        <v>307</v>
      </c>
      <c r="D10" s="69">
        <v>23</v>
      </c>
      <c r="E10" s="69">
        <v>12</v>
      </c>
    </row>
    <row r="11" spans="1:9" x14ac:dyDescent="0.25">
      <c r="A11" s="68" t="s">
        <v>324</v>
      </c>
      <c r="B11" s="69" t="s">
        <v>261</v>
      </c>
      <c r="C11" s="69" t="s">
        <v>307</v>
      </c>
      <c r="D11" s="69">
        <v>20</v>
      </c>
      <c r="E11" s="69">
        <v>10</v>
      </c>
    </row>
    <row r="12" spans="1:9" x14ac:dyDescent="0.25">
      <c r="A12" s="68" t="s">
        <v>325</v>
      </c>
      <c r="B12" s="69" t="s">
        <v>262</v>
      </c>
      <c r="C12" s="69" t="s">
        <v>307</v>
      </c>
      <c r="D12" s="69">
        <v>12</v>
      </c>
      <c r="E12" s="69" t="s">
        <v>326</v>
      </c>
      <c r="F12" s="70">
        <v>1</v>
      </c>
    </row>
    <row r="13" spans="1:9" x14ac:dyDescent="0.25">
      <c r="A13" s="68" t="s">
        <v>327</v>
      </c>
      <c r="B13" s="69" t="s">
        <v>263</v>
      </c>
      <c r="C13" s="69" t="s">
        <v>307</v>
      </c>
      <c r="D13" s="69">
        <v>18</v>
      </c>
      <c r="E13" s="69">
        <v>6</v>
      </c>
      <c r="I13" s="50" t="s">
        <v>328</v>
      </c>
    </row>
    <row r="14" spans="1:9" x14ac:dyDescent="0.25">
      <c r="A14" s="68" t="s">
        <v>329</v>
      </c>
      <c r="B14" s="69" t="s">
        <v>330</v>
      </c>
      <c r="C14" s="69" t="s">
        <v>307</v>
      </c>
      <c r="D14" s="69">
        <v>47</v>
      </c>
      <c r="E14" s="69">
        <v>20</v>
      </c>
    </row>
    <row r="15" spans="1:9" x14ac:dyDescent="0.25">
      <c r="A15" s="68" t="s">
        <v>331</v>
      </c>
      <c r="B15" s="69" t="s">
        <v>284</v>
      </c>
      <c r="C15" s="69" t="s">
        <v>307</v>
      </c>
      <c r="D15" s="69">
        <v>49</v>
      </c>
      <c r="E15" s="69">
        <v>20</v>
      </c>
    </row>
    <row r="16" spans="1:9" x14ac:dyDescent="0.25">
      <c r="A16" s="68" t="s">
        <v>332</v>
      </c>
      <c r="B16" s="69" t="s">
        <v>264</v>
      </c>
      <c r="C16" s="69" t="s">
        <v>307</v>
      </c>
      <c r="D16" s="69">
        <v>45</v>
      </c>
      <c r="E16" s="69">
        <v>21</v>
      </c>
    </row>
    <row r="17" spans="1:13" x14ac:dyDescent="0.25">
      <c r="A17" s="68" t="s">
        <v>333</v>
      </c>
      <c r="B17" s="69" t="s">
        <v>334</v>
      </c>
      <c r="C17" s="69" t="s">
        <v>307</v>
      </c>
      <c r="D17" s="69">
        <v>28</v>
      </c>
      <c r="E17" s="69">
        <v>11</v>
      </c>
    </row>
    <row r="18" spans="1:13" x14ac:dyDescent="0.25">
      <c r="A18" s="68" t="s">
        <v>335</v>
      </c>
      <c r="B18" s="69" t="s">
        <v>336</v>
      </c>
      <c r="C18" s="69" t="s">
        <v>307</v>
      </c>
      <c r="D18" s="69">
        <v>19</v>
      </c>
      <c r="E18" s="69">
        <v>8</v>
      </c>
    </row>
    <row r="19" spans="1:13" x14ac:dyDescent="0.25">
      <c r="A19" s="68" t="s">
        <v>337</v>
      </c>
      <c r="B19" s="69" t="s">
        <v>338</v>
      </c>
      <c r="C19" s="69" t="s">
        <v>307</v>
      </c>
      <c r="D19" s="69">
        <v>30</v>
      </c>
      <c r="E19" s="69">
        <v>7</v>
      </c>
    </row>
    <row r="20" spans="1:13" x14ac:dyDescent="0.25">
      <c r="A20" s="68" t="s">
        <v>339</v>
      </c>
      <c r="B20" s="69" t="s">
        <v>340</v>
      </c>
      <c r="C20" s="69" t="s">
        <v>307</v>
      </c>
      <c r="D20" s="69">
        <v>23</v>
      </c>
      <c r="E20" s="69">
        <v>6</v>
      </c>
    </row>
    <row r="21" spans="1:13" ht="15.75" customHeight="1" x14ac:dyDescent="0.25">
      <c r="A21" s="68" t="s">
        <v>341</v>
      </c>
      <c r="B21" s="69" t="s">
        <v>342</v>
      </c>
      <c r="C21" s="69" t="s">
        <v>307</v>
      </c>
      <c r="D21" s="69">
        <v>5</v>
      </c>
      <c r="E21" s="69">
        <v>2</v>
      </c>
    </row>
    <row r="22" spans="1:13" ht="15.75" customHeight="1" x14ac:dyDescent="0.25">
      <c r="A22" s="68" t="s">
        <v>343</v>
      </c>
      <c r="B22" s="69" t="s">
        <v>344</v>
      </c>
      <c r="C22" s="69" t="s">
        <v>307</v>
      </c>
      <c r="D22" s="69" t="s">
        <v>345</v>
      </c>
      <c r="E22" s="69">
        <v>22</v>
      </c>
    </row>
    <row r="23" spans="1:13" ht="15.75" customHeight="1" x14ac:dyDescent="0.25">
      <c r="A23" s="68" t="s">
        <v>346</v>
      </c>
      <c r="B23" s="69" t="s">
        <v>347</v>
      </c>
      <c r="C23" s="69" t="s">
        <v>307</v>
      </c>
      <c r="D23" s="69">
        <v>22</v>
      </c>
      <c r="E23" s="69">
        <v>26</v>
      </c>
      <c r="I23" s="70">
        <f>18*5</f>
        <v>90</v>
      </c>
      <c r="J23" s="70">
        <f>18*2</f>
        <v>36</v>
      </c>
      <c r="M23" s="50" t="s">
        <v>348</v>
      </c>
    </row>
    <row r="24" spans="1:13" ht="15.75" customHeight="1" x14ac:dyDescent="0.25">
      <c r="A24" s="68" t="s">
        <v>349</v>
      </c>
      <c r="B24" s="69" t="s">
        <v>350</v>
      </c>
      <c r="C24" s="69" t="s">
        <v>307</v>
      </c>
      <c r="D24" s="69">
        <v>34</v>
      </c>
      <c r="E24" s="69">
        <v>30</v>
      </c>
    </row>
    <row r="25" spans="1:13" ht="15.75" customHeight="1" x14ac:dyDescent="0.25">
      <c r="A25" s="68" t="s">
        <v>351</v>
      </c>
      <c r="B25" s="69" t="s">
        <v>352</v>
      </c>
      <c r="C25" s="69" t="s">
        <v>307</v>
      </c>
      <c r="D25" s="69">
        <v>24</v>
      </c>
      <c r="E25" s="69">
        <v>12</v>
      </c>
    </row>
    <row r="26" spans="1:13" ht="15.75" customHeight="1" x14ac:dyDescent="0.25">
      <c r="A26" s="71" t="s">
        <v>353</v>
      </c>
      <c r="B26" s="169" t="s">
        <v>354</v>
      </c>
      <c r="C26" s="170"/>
      <c r="D26" s="170"/>
      <c r="E26" s="171"/>
    </row>
    <row r="27" spans="1:13" ht="15.75" customHeight="1" x14ac:dyDescent="0.25">
      <c r="A27" s="68" t="s">
        <v>355</v>
      </c>
      <c r="B27" s="69" t="s">
        <v>356</v>
      </c>
      <c r="C27" s="69" t="s">
        <v>307</v>
      </c>
      <c r="D27" s="69">
        <v>44</v>
      </c>
      <c r="E27" s="69">
        <v>18</v>
      </c>
    </row>
    <row r="28" spans="1:13" ht="15.75" customHeight="1" x14ac:dyDescent="0.25">
      <c r="A28" s="68" t="s">
        <v>357</v>
      </c>
      <c r="B28" s="69" t="s">
        <v>265</v>
      </c>
      <c r="C28" s="69" t="s">
        <v>307</v>
      </c>
      <c r="D28" s="69">
        <v>50</v>
      </c>
      <c r="E28" s="69">
        <v>18</v>
      </c>
    </row>
    <row r="29" spans="1:13" ht="15.75" customHeight="1" x14ac:dyDescent="0.25">
      <c r="A29" s="68" t="s">
        <v>358</v>
      </c>
      <c r="B29" s="69" t="s">
        <v>266</v>
      </c>
      <c r="C29" s="69" t="s">
        <v>307</v>
      </c>
      <c r="D29" s="69">
        <v>52</v>
      </c>
      <c r="E29" s="69">
        <v>18</v>
      </c>
    </row>
    <row r="30" spans="1:13" ht="15.75" customHeight="1" x14ac:dyDescent="0.25">
      <c r="A30" s="68" t="s">
        <v>359</v>
      </c>
      <c r="B30" s="69" t="s">
        <v>267</v>
      </c>
      <c r="C30" s="69" t="s">
        <v>307</v>
      </c>
      <c r="D30" s="69">
        <v>45</v>
      </c>
      <c r="E30" s="69">
        <v>15</v>
      </c>
    </row>
    <row r="31" spans="1:13" ht="15.75" customHeight="1" x14ac:dyDescent="0.25">
      <c r="A31" s="68" t="s">
        <v>360</v>
      </c>
      <c r="B31" s="69" t="s">
        <v>270</v>
      </c>
      <c r="C31" s="69" t="s">
        <v>307</v>
      </c>
      <c r="D31" s="69">
        <v>25</v>
      </c>
      <c r="E31" s="69">
        <v>10</v>
      </c>
    </row>
    <row r="32" spans="1:13" ht="15.75" customHeight="1" x14ac:dyDescent="0.25">
      <c r="A32" s="68" t="s">
        <v>361</v>
      </c>
      <c r="B32" s="69" t="s">
        <v>271</v>
      </c>
      <c r="C32" s="69" t="s">
        <v>307</v>
      </c>
      <c r="D32" s="69">
        <v>27</v>
      </c>
      <c r="E32" s="69">
        <v>9</v>
      </c>
    </row>
    <row r="33" spans="1:5" ht="15.75" customHeight="1" x14ac:dyDescent="0.25">
      <c r="A33" s="68" t="s">
        <v>362</v>
      </c>
      <c r="B33" s="69" t="s">
        <v>268</v>
      </c>
      <c r="C33" s="69" t="s">
        <v>307</v>
      </c>
      <c r="D33" s="69">
        <v>37</v>
      </c>
      <c r="E33" s="69">
        <v>15</v>
      </c>
    </row>
    <row r="34" spans="1:5" ht="15.75" customHeight="1" x14ac:dyDescent="0.25">
      <c r="A34" s="68" t="s">
        <v>363</v>
      </c>
      <c r="B34" s="69" t="s">
        <v>269</v>
      </c>
      <c r="C34" s="69" t="s">
        <v>307</v>
      </c>
      <c r="D34" s="69">
        <v>42</v>
      </c>
      <c r="E34" s="69">
        <v>15</v>
      </c>
    </row>
    <row r="35" spans="1:5" ht="15.75" customHeight="1" x14ac:dyDescent="0.25">
      <c r="A35" s="68" t="s">
        <v>364</v>
      </c>
      <c r="B35" s="69" t="s">
        <v>365</v>
      </c>
      <c r="C35" s="69" t="s">
        <v>307</v>
      </c>
      <c r="D35" s="69">
        <v>30</v>
      </c>
      <c r="E35" s="69">
        <v>19</v>
      </c>
    </row>
    <row r="36" spans="1:5" ht="15.75" customHeight="1" x14ac:dyDescent="0.25">
      <c r="A36" s="68" t="s">
        <v>366</v>
      </c>
      <c r="B36" s="69" t="s">
        <v>367</v>
      </c>
      <c r="C36" s="69" t="s">
        <v>307</v>
      </c>
      <c r="D36" s="69" t="s">
        <v>368</v>
      </c>
      <c r="E36" s="69" t="s">
        <v>369</v>
      </c>
    </row>
    <row r="37" spans="1:5" ht="15.75" customHeight="1" x14ac:dyDescent="0.25"/>
    <row r="38" spans="1:5" ht="15.75" customHeight="1" x14ac:dyDescent="0.25"/>
    <row r="39" spans="1:5" ht="15.75" customHeight="1" x14ac:dyDescent="0.25"/>
    <row r="40" spans="1:5" ht="15.75" customHeight="1" x14ac:dyDescent="0.25"/>
    <row r="41" spans="1:5" ht="15.75" customHeight="1" x14ac:dyDescent="0.25"/>
    <row r="42" spans="1:5" ht="15.75" customHeight="1" x14ac:dyDescent="0.25"/>
    <row r="43" spans="1:5" ht="15.75" customHeight="1" x14ac:dyDescent="0.25"/>
    <row r="44" spans="1:5" ht="15.75" customHeight="1" x14ac:dyDescent="0.25"/>
    <row r="45" spans="1:5" ht="15.75" customHeight="1" x14ac:dyDescent="0.25"/>
    <row r="46" spans="1:5" ht="15.75" customHeight="1" x14ac:dyDescent="0.25"/>
    <row r="47" spans="1:5" ht="15.75" customHeight="1" x14ac:dyDescent="0.25"/>
    <row r="48" spans="1:5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26:E2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2 - 2025 - 2026</vt:lpstr>
      <vt:lpstr>Phòng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2026-03-05T00:23:02Z</cp:lastPrinted>
  <dcterms:created xsi:type="dcterms:W3CDTF">2022-09-30T03:23:17Z</dcterms:created>
  <dcterms:modified xsi:type="dcterms:W3CDTF">2026-03-27T06:14:43Z</dcterms:modified>
</cp:coreProperties>
</file>